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даток до РП 2017" sheetId="1" r:id="rId1"/>
    <sheet name="Лист1" sheetId="3" r:id="rId2"/>
  </sheets>
  <definedNames>
    <definedName name="_xlnm.Print_Area" localSheetId="0">'Додаток до РП 2017'!$A$1:$G$168</definedName>
  </definedNames>
  <calcPr calcId="124519"/>
</workbook>
</file>

<file path=xl/calcChain.xml><?xml version="1.0" encoding="utf-8"?>
<calcChain xmlns="http://schemas.openxmlformats.org/spreadsheetml/2006/main">
  <c r="H29" i="1"/>
  <c r="I29" s="1"/>
  <c r="H35"/>
  <c r="I35" s="1"/>
  <c r="E11" i="3"/>
</calcChain>
</file>

<file path=xl/sharedStrings.xml><?xml version="1.0" encoding="utf-8"?>
<sst xmlns="http://schemas.openxmlformats.org/spreadsheetml/2006/main" count="843" uniqueCount="431">
  <si>
    <t>№ з/п</t>
  </si>
  <si>
    <t>Конкретна назва предмету закупівлі</t>
  </si>
  <si>
    <t>Код відповідного класифікатора предмета закупівлі CPV                                                        Код згідно з КЕКВ (для бюджетних коштів)</t>
  </si>
  <si>
    <t>Розмір бюджетного призначення за кошторисом або очікувана вартість предмета закупівлі (грн)</t>
  </si>
  <si>
    <t>Процедура закупівлі</t>
  </si>
  <si>
    <t>Орієнтовний початок проведення процедури закупівлі</t>
  </si>
  <si>
    <t>Примітки</t>
  </si>
  <si>
    <t>ДОДАТОК ДО РІЧНОГО ПЛАНУ ЗАКУПІВЕЛЬ НА 2017 РІК</t>
  </si>
  <si>
    <t>Замовник: УПРАВЛІННЯ КАПІТАЛЬНОГО БУДІВНИЦТВА ЧЕРНІГІВСЬКОЇ ОБЛАСНОЇ ДЕРЖАВНОЇ АДМІНІСТРАЦІЇ</t>
  </si>
  <si>
    <t>КОД згідно з ЄДРПОУ: 04014246</t>
  </si>
  <si>
    <t>ДК 021:2015 – 09320000-8 "Пара, гаряча вода та пов’язана продукція" (теплопостачання)</t>
  </si>
  <si>
    <t>Допорогові закупівлі</t>
  </si>
  <si>
    <t>Січень, 2017</t>
  </si>
  <si>
    <t>Договір укладено у минулі роки</t>
  </si>
  <si>
    <t>2.</t>
  </si>
  <si>
    <t>1.</t>
  </si>
  <si>
    <t>ДК 021:2015 – 09310000-5 "Електрична енергія" (електроенергія)</t>
  </si>
  <si>
    <t>ДК 021:2015 – 65110000-7 "Розподіл води" (водопостачання та водовідведення)</t>
  </si>
  <si>
    <t>ДК 021:2015 – 64210000-1 "Послуги телефонного зв’язку та передачі даних" (телекомунікаційні послуги)</t>
  </si>
  <si>
    <t>ДК 021:2015 – 30190000-7 "Офісне устаткування та приладдя різне" (ручка, стержень, олівець, скоби, скріпки, стрічка поліпропіленова з липким шаром)</t>
  </si>
  <si>
    <t>ДК 021:2015 – 22850000-3 "Швидкозшивачі та супутнє приладдя" (папка на зав'язках, папка-реєстратор, швидкозшивач картонний)</t>
  </si>
  <si>
    <t>ДК 021:2015 – 50510000-3 "Послуги з ремонту і технічного обслуговування насосів, клапанів, кранів і металевих контейнерів" (ремонт сміттєвого бака)</t>
  </si>
  <si>
    <t>ДК 021:2015 – 15980000-1 "Безалкогольні напої" (питна вода глибокого очищення звичайна у 18,9-ти літрових бутлях)</t>
  </si>
  <si>
    <t>Договір укладено у минулі роки. Вартість послуг на І квартал 2017р.</t>
  </si>
  <si>
    <t>3.</t>
  </si>
  <si>
    <t>4.</t>
  </si>
  <si>
    <t>5.</t>
  </si>
  <si>
    <t>6.</t>
  </si>
  <si>
    <t>7.</t>
  </si>
  <si>
    <t>8.</t>
  </si>
  <si>
    <t>65110000-7: Розподіл води                       2272: Оплата водопостачання та водовідведення</t>
  </si>
  <si>
    <t>50510000-3: Послуги з ремонту і технічного обслуговування насосів, клапанів, кранів і металевих контейнерів 2240: Оплата послуг (крім комунальних)</t>
  </si>
  <si>
    <t>9.</t>
  </si>
  <si>
    <t>ДК 021:2015 – 90510000-5 "Утилізація сміття та поводження зі сміттям" (послуги з вивезення та знешкодження побутових відходів)</t>
  </si>
  <si>
    <t>ДК 021:2015 – 50310000-1 "Технічне обслуговування і ремонт офісної техніки" (заправка картриджів, ремонт комп’ютерної та офісної техніки)</t>
  </si>
  <si>
    <t>ДК 021:2015 – 22210000-5 "Газети" (документація "Ціноутворення у будівництві")</t>
  </si>
  <si>
    <t>10.</t>
  </si>
  <si>
    <t>11.</t>
  </si>
  <si>
    <t>12.</t>
  </si>
  <si>
    <t>Лютий, 2017</t>
  </si>
  <si>
    <t>13.</t>
  </si>
  <si>
    <t>35820000-8: Допоміжне екіпірування           2210: Предмети, матеріали, обладнання та інвентар</t>
  </si>
  <si>
    <t>ДК 021:2015 - 35820000-8 "Допоміжне екіпірування" (прапор державний)</t>
  </si>
  <si>
    <t>14.</t>
  </si>
  <si>
    <t>30230000-0: Комп'ютерне обладнання        2210: Предмети, матеріали, обладнання та інвентар</t>
  </si>
  <si>
    <t>ДК 021:2015 - 30230000-0 "Комп'ютерне обладнання" (флешка)</t>
  </si>
  <si>
    <t>15.</t>
  </si>
  <si>
    <t>ДК 021:2015 - 80510000-2 "Послуги з професійної підготовки спеціалістів" (навчання з охорони праці)</t>
  </si>
  <si>
    <t>Березень, 2017</t>
  </si>
  <si>
    <t>16.</t>
  </si>
  <si>
    <t>09130000-9: Нафта і дистиляти                 2210: Предмети, матеріали, обладнання та інвентар</t>
  </si>
  <si>
    <t>ДК 021:2015 - 09130000-9 "Нафта і дистиляти" (бензин А-95 в талонах номіналом 10 л)</t>
  </si>
  <si>
    <t>17.</t>
  </si>
  <si>
    <t>ДК 021:2015 - 44520000-1 "Замки, ключі та петлі" (замок навісний)</t>
  </si>
  <si>
    <t>18.</t>
  </si>
  <si>
    <t>44520000-1: Замки, ключі та петлі              2210: Предмети, матеріали, обладнання та інвентар</t>
  </si>
  <si>
    <t>39830000-9: Продукція для чищення         2210: Предмети, матеріали, обладнання та інвентар</t>
  </si>
  <si>
    <t>ДК 021:2015 - 39830000-9 "Продукція для чищення" (білизна, чистящі засоби)</t>
  </si>
  <si>
    <t>19.</t>
  </si>
  <si>
    <t>ДК 021:2015 - 19640000-4 "Поліетиленові мішки та пакети для сміття" (пакети для сміття 35 л)</t>
  </si>
  <si>
    <t>20.</t>
  </si>
  <si>
    <t>ДК 021:2015 - 44410000-7 "Вироби для ванної кімнати та кухні" (бачок пластмасовий до унітаза)</t>
  </si>
  <si>
    <t>ДК 021:2015 - 64210000-1 "Послуги телефонного звязку та передачі даних" (телекомунікаційні послуги)</t>
  </si>
  <si>
    <t>Договір укладено у минулі роки. Вартість послуг на ІІ-ІV квартали 2017р.</t>
  </si>
  <si>
    <t>21.</t>
  </si>
  <si>
    <t>22.</t>
  </si>
  <si>
    <t>ДК 021:2015 - 22410000-7 "Марки" (знаки поштової оплати)</t>
  </si>
  <si>
    <t>23.</t>
  </si>
  <si>
    <t>ДК 021:2015 - 71320000-7 "Послуги з інженерного проектування" (виготовлення проектно-кошторисної документації за робочим проектом "Капітальний ремонт частини приміщень І-ІІ поверхів адмінбудівлі, розташованої по вул. Шевченка, 7 в м. Чернігові, Чернігівської області)</t>
  </si>
  <si>
    <t>24.</t>
  </si>
  <si>
    <t>ДК 021:2015 - 71320000-7 "Послуги з інженерного проектування" (виготовлення проектно-кошторисної документації за робочим проектом "Капітальний ремонт частини приміщень адміністративної будівлі по проспекту Миру, 14 в м. Чернігів Чернігівської області)</t>
  </si>
  <si>
    <t>25.</t>
  </si>
  <si>
    <t>Квітень, 2017</t>
  </si>
  <si>
    <t>ДК 021:2015 - 22810000-1 "Паперові чи картонні реєстраційні журнали" (журнал реєстрації інструктажів з питань охорони праці, журнал реєстрації інструктажів з пожежної безпеки, журнал реєстрації вступного інструктажу з питань охорони праці, журнал реєстрації інструкцій з охорони праці на підприємстві, журнал обліку видачі інструкцій з охорони праці на підприємстві)</t>
  </si>
  <si>
    <t>26.</t>
  </si>
  <si>
    <t>ДК 021:2015 - 22210000-5 "Газети" (документація "Ціноутворення у будівництві")</t>
  </si>
  <si>
    <t>27.</t>
  </si>
  <si>
    <t>Капітальний ремонт частини приміщень І-ІІ поверхів адмінбудівлі, розташованої по вул. Шевченка, 7 в м. Чернігові, Чернігівської області (код за ДК 021:2015 – 45200000-9 "Роботи, пов’язані з об’єктами завершеного чи незавершеного будівництва та об’єктів цивільного будівництва")</t>
  </si>
  <si>
    <t>28.</t>
  </si>
  <si>
    <t>ДК 021:2015 – 30190000-7 "Офісне устаткування та приладдя різне" (конверти)</t>
  </si>
  <si>
    <t>29.</t>
  </si>
  <si>
    <t>ДК 021:2015 – 30190000-7 "Офісне устаткування та приладдя різне" (папір А4)</t>
  </si>
  <si>
    <t>30.</t>
  </si>
  <si>
    <t>Здійснення авторського нагляду за проведенням робіт на об’єкті будівництва: "Капітальний ремонт частини приміщень І-ІІ поверхів адмінбудівлі, розташованої по вул. Шевченка, 7 в м. Чернігові, Чернігівської області" (код за ДК 021:2015 - 71520000-9 "Послуги з нагляду за виконанням будівельних робіт")</t>
  </si>
  <si>
    <t>71520000-9: Послуги з нагляду за виконанням будівельних робіт                                         3132: Капітальний ремонт інших об’єктів</t>
  </si>
  <si>
    <t>Капітальний ремонт частини приміщень адміністративної будівлі по проспекту Миру, 14 в м. Чернігів, Чернігівської області (код за ДК 021:2015 - 45200000-9 "Роботи, пов’язані з об’єктами завершеного чи незавершеного будівництва та об’єктів цивільного будівництва")</t>
  </si>
  <si>
    <t>Коригування проектно-кошторисної документації з перерахунком залишку робіт у поточні ціни за робочим проектом: "Відновлювальні та протизсувні роботи з реконструкцією перепадного колодязя зливової водовідвідної каналізації по вул. Монастирська в м. Новгород-Сіверський Чернігівської області" (код за ДК 021:2015 - 71320000-7 "Послуги з інженерного проектування")</t>
  </si>
  <si>
    <t>Виготовлення проектно-кошторисної документації за робочим проектом: " Реконструкція очисних споруд комунального лікувально-профілактичного закладу "Чернігівський обласний протитуберкульозний диспансер" (код за ДК 021:2015 - 71320000-7 "Послуги з інженерного проектування")</t>
  </si>
  <si>
    <t>Виготовлення проектно-кошторисної документації за робочим проектом: "Будівництво контурного дренажу системи водовідведення від будівлі головного лікувального корпусу № 1 (І черга), системи водовідведення від будівель поліклінічного відділення та лікувального корпусу № 2 (ІІ черга) КЛПЗ "Чернігівський обласний протитуберкульозний диспансер" (код за ДК 021:2015 - 71320000-7 "Послуги з інженерного проектування")</t>
  </si>
  <si>
    <t>Реконструкція каналізаційної насосної станції дитсадка "Сонечко" по вул. Б.Хмельницького в м. Семенівка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</si>
  <si>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об’єкті будівництва: "Капітальний ремонт частини приміщень адміністративної будівлі по проспекту Миру, 14 в м. Чернігів, Чернігівської області" (код за ДК 021:2015 - 71520000-9 "Послуги з нагляду за виконанням будівельних робіт")</t>
  </si>
  <si>
    <t>31.</t>
  </si>
  <si>
    <t>32.</t>
  </si>
  <si>
    <t>33.</t>
  </si>
  <si>
    <t>34.</t>
  </si>
  <si>
    <t>35.</t>
  </si>
  <si>
    <t>36.</t>
  </si>
  <si>
    <t>22410000-7: Марки                                          2210: Предмети, матеріали, обладнання та інвентар</t>
  </si>
  <si>
    <t>71320000-7: Послуги з інженерного проектування                                                   3132: Капітальний ремонт інших об'єктів</t>
  </si>
  <si>
    <t>71320000-7: Послуги з інженерного проектування                                                           3142: Реконструкція та реставрація інших об'єктів</t>
  </si>
  <si>
    <t>45200000-9: "Роботи, пов'язані з об'єктами завершеного чи незавершеного будівництва та об'єктів цивільного будівництва"                                        3132: Капітальний ремонт інших об'єктів</t>
  </si>
  <si>
    <t>22810000-1 "Паперові чи картонні реєстраційні журнали"                                        2210: Предмети, матеріали, обладнання та інвентар</t>
  </si>
  <si>
    <t>Без застосування електронної системи</t>
  </si>
  <si>
    <t>Травень, 2017</t>
  </si>
  <si>
    <t>42120000-6: Насоси та компресори
3110: Придбання обладнання і предметів довгострокового користування</t>
  </si>
  <si>
    <t>37.</t>
  </si>
  <si>
    <t>71320000-7: Послуги з інженерного проектування                                              
3122: Капітальне будівництво (придбання) інших об'єктів</t>
  </si>
  <si>
    <t>45200000-9: "Роботи, пов'язані з об'єктами завершеного чи незавершеного будівництва та об'єктів цивільного будівництва"                                        
3142: Реконструкція та реставрація інших об'єктів</t>
  </si>
  <si>
    <t>30190000-7: "Офісне устаткування та приладдя різне"                                    
2210: Предмети, матеріали, обладнання та інвентар</t>
  </si>
  <si>
    <t>30190000-7: Офісне устаткування та приладдя різне                                       
2210: Предмети, матеріали, обладнання та інвентар</t>
  </si>
  <si>
    <t>22210000-5 "Газети"                                    
2210: Предмети, матеріали, обладнання та інвентар</t>
  </si>
  <si>
    <t>71320000-7: Послуги з інженерного проектування                                                 
3132: Капітальний ремонт інших об'єктів</t>
  </si>
  <si>
    <t>64210000-1: Послуги телефонного зв’язку та передачі даних                                        
2240: Оплата послуг (крім комунальних)</t>
  </si>
  <si>
    <t>44410000-7: Вироби для ванної кімнати та кухні                                                                
2210: Предмети, матеріали, обладнання та інвентар</t>
  </si>
  <si>
    <t>19640000-4: Поліетиленові мішки та пакети для сміття                                                     
2210: Предмети, матеріали, обладнання та інвентар</t>
  </si>
  <si>
    <t>80510000-2: Послуги з професійної підготовки спеціалістів                              
2240: Оплата послуг (крім комунальних)</t>
  </si>
  <si>
    <t>09320000-8: Пара, гаряча вода та пов'язана продукція                               
2271: Оплата теплопостачання</t>
  </si>
  <si>
    <t>09310000-5: Електрична енергія               
2273: Оплата електроенергії</t>
  </si>
  <si>
    <t>64210000-1: Послуги телефонного зв’язку та передачі даних                        
2240: Оплата послуг (крім комунальних)</t>
  </si>
  <si>
    <t>30190000-7:Офісне устаткування та приладдя різне                                        
2210: Предмети, матеріали, обладнання та інвентар</t>
  </si>
  <si>
    <t>22850000-3: Швидкозшивачі та супутнє приладдя                                               
2210: Предмети, матеріали, обладнання та інвентар</t>
  </si>
  <si>
    <t>15980000-1: Безалкогольні напої          
2210: Предмети, матеріали, обладнання та інвентар</t>
  </si>
  <si>
    <t>90510000-5: Утилізація сміття та поводження зі сміттям                               
2240: Оплата послуг (крім комунальних)</t>
  </si>
  <si>
    <t>50310000-1: Технічне обслуговування і ремонт офісної техніки                           
2240: Оплата послуг (крім комунальних)</t>
  </si>
  <si>
    <t>22210000-5: Газети                                 
2210: Предмети, матеріали, обладнання та інвентар</t>
  </si>
  <si>
    <r>
      <rPr>
        <sz val="10"/>
        <color rgb="FF000000"/>
        <rFont val="Times New Roman"/>
        <family val="1"/>
        <charset val="204"/>
      </rPr>
      <t>50110000-9</t>
    </r>
    <r>
      <rPr>
        <sz val="10"/>
        <color rgb="FF585858"/>
        <rFont val="Times New Roman"/>
        <family val="1"/>
        <charset val="204"/>
      </rPr>
      <t> - </t>
    </r>
    <r>
      <rPr>
        <sz val="10"/>
        <color rgb="FF000000"/>
        <rFont val="Times New Roman"/>
        <family val="1"/>
        <charset val="204"/>
      </rPr>
      <t>Послуги з ремонту і технічного обслуговування мототранспортних засобів і супутнього обладнання                                             
2240: Оплата послуг (крім комунальних)</t>
    </r>
  </si>
  <si>
    <t>Здійснення авторського нагляду за проведенням робіт на об’єкті будівництва: "Реконструкція каналізаційної насосної станції дитсадка "Сонечко" по вул. Б.Хмельницького в м. Семенівка Чернігівської області" (код за ДК 021:2015 - 71520000-9 "Послуги з нагляду за виконанням будівельних робіт")</t>
  </si>
  <si>
    <t>Реконструкція очисних споруд в смт Куликівка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</si>
  <si>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Червень, 2017</t>
  </si>
  <si>
    <t>Здійснення авторського нагляду за проведенням робіт на об’єкті будівництва: "Реконструкція очисних споруд в смт Куликівка Чернігівської області" (код за ДК 021:2015 - 71520000-9 "Послуги з нагляду за виконанням будівельних робіт")</t>
  </si>
  <si>
    <t>71520000-9: Послуги з нагляду за виконанням будівельних робіт                     
3142: Реконструкція та реставрація інших об'єктів</t>
  </si>
  <si>
    <t>Реконструкція каналізаційних очисних споруд Комунального закладу "Коропська центральна районна лікарня" в смт Короп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</si>
  <si>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Ліквідація наслідків зсуву та ерозійних явищ території провулку Романа Волкова в м. Новгород-Сіверський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</si>
  <si>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45200000-9: "Роботи, пов'язані з об'єктами завершеного чи незавершеного будівництва та об'єктів цивільного будівництва"                                        
3122: Капітальне будівництво (придбання) інших об'єктів</t>
  </si>
  <si>
    <t>Здійснення авторського нагляду за проведенням робіт на об’єкті будівництва: "Ліквідація наслідків зсуву та ерозійних явищ території провулку Романа Волкова в м. Новгород-Сіверський Чернігівської області" (код за ДК 021:2015 - 71520000-9 "Послуги з нагляду за виконанням будівельних робіт")</t>
  </si>
  <si>
    <t>71520000-9: Послуги з нагляду за виконанням будівельних робіт 
3132: Капітальний ремонт інших об’єктів</t>
  </si>
  <si>
    <t>71520000-9: Послуги з нагляду за виконанням будівельних робіт 
3122: Капітальне будівництво (придбання) інших об'єктів</t>
  </si>
  <si>
    <t>Реконструкція блоку ємностей очисних споруд в м. Ічня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</si>
  <si>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об’єкті будівництва: "Реконструкція блоку ємностей очисних споруд в м. Ічня Чернігівської області" (код за ДК 021:2015 - 71520000-9 "Послуги з нагляду за виконанням будівельних робіт")</t>
  </si>
  <si>
    <t>ДК 021:2015 - 42120000-6 "Насоси та компресори" (Заміна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господарства")</t>
  </si>
  <si>
    <t>ДК 021:2015 - 42120000-6 "Насоси та компресори" (Заміна насосного обладнання на Каналізаційній насосній станції "Остер" КП "Ніжинське управління водопровідно-каналізаційного господарства")</t>
  </si>
  <si>
    <t>38.</t>
  </si>
  <si>
    <t>39.</t>
  </si>
  <si>
    <t>40.</t>
  </si>
  <si>
    <t>46.</t>
  </si>
  <si>
    <t>45.</t>
  </si>
  <si>
    <t>44.</t>
  </si>
  <si>
    <t>43.</t>
  </si>
  <si>
    <t>42.</t>
  </si>
  <si>
    <t>41.</t>
  </si>
  <si>
    <t>Здійснення авторського нагляду за проведенням робіт на об’єкті будівництва: "Реконструкція каналізаційних очисних споруд Комунального закладу "Коропська центральна районна лікарня" в смт Короп Чернігівської області" (код за ДК 021:2015 - 71520000-9 "Послуги з нагляду за виконанням будівельних робіт")</t>
  </si>
  <si>
    <t>Відновлювальні та протизсувні роботи з реконструкцією перепадного колодязя зливової водовідвідної каналізації по вул. Монастирська в м. Новгород-Сіверський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</si>
  <si>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об’єкті будівництва: "Відновлювальні та протизсувні роботи з реконструкцією перепадного колодязя зливової водовідвідної каналізації по вул. Монастирська в м. Новгород-Сіверський Чернігівської області" (код за ДК 021:2015 - 71520000-9 "Послуги з нагляду за виконанням будівельних робіт")</t>
  </si>
  <si>
    <t>47.</t>
  </si>
  <si>
    <t>48.</t>
  </si>
  <si>
    <t>49.</t>
  </si>
  <si>
    <t xml:space="preserve">ДК 021:2015 - 50110000-9 "Послуги з ремонту і технічного обслуговування мототранспортних засобів і супутнього обладнання" (ремонт резонатора (автомобіль ГАЗ 31105-101, № СВ3263АК))     </t>
  </si>
  <si>
    <t xml:space="preserve">Дільнича лікарня на 100 ліжок з поліклінікою на 200 відвідувань в смт Талалаївка, Талалаївського району Чернігівської області (код за ДК 021:2015 – 45200000-9 "Роботи пов’язані з об’єктами завершеного чи незавершеного будівництва та об’єктів цивільного будівництва") </t>
  </si>
  <si>
    <t>45200000-9: Роботи, пов’язані з об’єктами завершеного чи незавершеного будівництва та об’єктів цивільного будівництва
3122: Капітальне будівництво (придбання) інших об'єктів</t>
  </si>
  <si>
    <t>Серпень, 2017</t>
  </si>
  <si>
    <t>Здійснення авторського нагляду за проведенням робіт на об’єкті будівництва: "Дільнича лікарня на 100 ліжок з поліклінікою на 200 відвідувань в смт Талалаївка, Талалаївського району Чернігівської області"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</si>
  <si>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"Капітальний ремонт даху будівлі за адресою: м. Чернігів, вул. Преображенська, 12 (заміна покрівлі)" (код за ДК 021:2015 - 71520000-9 "Послуги з нагляду за виконанням будівельних робіт")</t>
  </si>
  <si>
    <t>71520000-9: Послуги з нагляду за виконанням будівельних робіт
3132: Капітальний ремонт інших об’єктів</t>
  </si>
  <si>
    <t>71520000-9: Послуги з нагляду за виконанням будівельних робіт
3122: Капітальне будівництво (придбання) інших об'єктів</t>
  </si>
  <si>
    <t>Здійснення авторського нагляду за проведенням робіт на об’єкті будівництва: "Капітальний ремонт приміщень за адресою: м. Чернігів, вул. Преображенська, 12 (з заміною вікон та дверей)"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</si>
  <si>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"Реконструкція будівлі Бахмацької амбулаторії загальної практики сімейної медицини комунального закладу "Бахмацький районний центр первинної медико – санітарної допомоги" Бахмацької районної ради Чернігівської області з впровадженням заходів теплореновації по вул. Жовтнева, 32, м. Бахмач" (код за ДК 021:2015 - 71520000-9 "Послуги з нагляду за виконанням будівельних робіт")</t>
  </si>
  <si>
    <t>71520000-9: Послуги з нагляду за виконанням будівельних робіт
3142: Реконструкція та реставрація інших об’єктів</t>
  </si>
  <si>
    <t>Здійснення авторського нагляду за проведенням робіт на об’єкті будівництва: "Реконструкція будівлі Бахмацької загальноосвітньої школи І-ІІІ ступенів № 1 із заміною вікон та віконних блоків по вул. Я. Мудрого, 4, м. Бахмач"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</si>
  <si>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"Утеплення центрального корпусу із застосуванням енергозберігаючих технологій Комунального закладу "Коропська центральна районна лікарня" в смт Короп Чернігівської області (реконструкція)" (код за ДК 021:2015 - 71520000-9 "Послуги з нагляду за виконанням будівельних робіт")</t>
  </si>
  <si>
    <t>Реконструкція котельні для встановлення 2-х твердопаливних котлів Костобобрівської ЗОШ I-III ст. Семенівського району, Чернігівської області з розбивкою на 2 черги (код за ДК 021:2015 – 45454000-4 "Реконструкція")</t>
  </si>
  <si>
    <t>45454000-4: Реконструкція
3142: Реконструкція та реставрація інших об’єктів</t>
  </si>
  <si>
    <t>Здійснення авторського нагляду за проведенням робіт на об’єкті будівництва: "Реконструкція котельні для встановлення 2-х твердопаливних котлів Костобобрівської ЗОШ I-III ст. Семенівського району, Чернігівської області з розбивкою на 2 черги" (код за ДК 021:2015 - 71520000-9 "Послуги з нагляду за виконанням будівельних робіт")</t>
  </si>
  <si>
    <t>Реконструкція будівлі Талалаївської ЗОШ І-ІІІ ступенів з впровадженням теплореновації по вул. Радянська, 38 в смт Талалаївка, Чернігівської області (код за ДК 021:2015 – 45454000-4 "Реконструкція")</t>
  </si>
  <si>
    <t>Здійснення авторського нагляду за проведенням робіт на об'єкті будівництва: "Реконструкція будівлі Талалаївської ЗОШ І-ІІІ ступенів з впрвадженням теплореновації по вул. Радянська, 38 в смт Талалаївка, Чернігівської області"(код за ДК 021:2015 - 71520000-9 "Послуги з нагляду за виконанням будівельних робіт")</t>
  </si>
  <si>
    <t>Реконструкція Варвинської районної гімназії по вул. Миру, 54-а в смт Варва Чернігівської області - заміна віконних та дверних блоків на металоплатикові, ремонт внутрішніх приміщень (код за ДК 021:2015 - 45454000-4 "Реконструкція")</t>
  </si>
  <si>
    <t>Здійснення авторського нагляду за проведенням робіт на об'єкті будівництва: "Реконструкція Варвинської районної гімназії по вул. Миру, 54-а в смт Варва Чернігівської області - заміна віконних та дверних блоків на металоплатикові, ремонт внутрішніх приміщень"(код за ДК 021:2015 - 71520000-9 "Послуги з нагляду за виконанням будівельних робіт")</t>
  </si>
  <si>
    <t>22210000-5: Газети
2210: Предмети, матеріали, обладнання та інвентар</t>
  </si>
  <si>
    <t>Реконструкція очисних споруд с. Снов'янка Чернігівського району - 1-й пусковий комплекс (код за ДК 021:2015 - 45454000-4 "Реконструкція")</t>
  </si>
  <si>
    <t>Здійснення авторського нагляду за проведенням робіт на об'єкті будівництва: "Реконструкція очисних споруд с. Снов'янка Чернігівського району - 1 пусковий комплекс (код за ДК 021:2015 - 71520000-9 "Послуги з нагляду за проведенням будівельних робіт")</t>
  </si>
  <si>
    <t>Здійснення авторського нагляду за проведенням робіт на об'єкті будівництва: "Реконструкція очисних споруд в смт Ладан Чернігівської області (код за ДК 021:2015 - 71520000-9 "Послуги з нагляду за проведенням будівельних робіт")</t>
  </si>
  <si>
    <t>ДК 021:2015 - 79130000-4 "Юридичні послуги, пов’язані з оформленням і засвідченням документів" (Засвідчення вірності копій документів)</t>
  </si>
  <si>
    <t>79130000-4: Юридичні послуги, пов’язані з оформленням і засвідченням документів
2240: Оплата послуг (крім комунальних)</t>
  </si>
  <si>
    <t>45453000-7: Капітальний ремонт і реставрація
3132: Капітальний ремонт інших об’єктів</t>
  </si>
  <si>
    <t>Капітальний ремонт санітарних вузлів (перша черга) та капітальний ремонт кухні (друга черга) Городнянської районної гімназії по вул. Чернігівській, 29 в м. Городня Чернігівської області» (код за ДК 021:2015 – 45453000-7 «Капітальний ремонт та реставрація»)</t>
  </si>
  <si>
    <t>Здійснення авторського нагляду за проведенням робіт на об'єкті будівництва:«Капітальний ремонт санітарних вузлів (перша черга) та капітальний ремонт кухні (друга черга) Городнянської районної гімназії по вул. Чернігівській, 29 в м. Городня Чернігівської області ( код за ДК 021:2015 - 71520000-9 «Послуги з нагляду за виконанням будівельних робіт»)</t>
  </si>
  <si>
    <t>Реконструкція даху та фасаду Березнянської ЗОШ І-ІІІ ступенів за адресою: Чернігівська область, Менський район, смт Березна, вул. Домницька, 18 (код за ДК 021:2015 - 45454000-4 «Реконструкція»)</t>
  </si>
  <si>
    <t>Здійснення авторського нагляду за проведенням робіт на об'єкті будівництва:«Реконструкція даху та фасаду Березнянської ЗОШ І-ІІІ ступенів за адресою: Чернігівська область, Менський район, смт Березна, вул. Домницька, 18» ( код за ДК 021:2015 - 71520000-9 «Послуги з нагляду за виконанням будівельних робіт»)</t>
  </si>
  <si>
    <t>ДК 021:2015 - 42120000-6 "Насоси та компресори" (Придбання: 2-х насосів HOMA BARRACUDA GRP 36D на КНС №1, 2-х насосів HOMA BARRACUDA GRP 26D на КНС №2 в м. Борзна)</t>
  </si>
  <si>
    <t>ДК 021:2015 - 42120000-6 "Насоси та компресори" (Придбання 2-х вакуумних насосів KO-503 на асенізаційні машини для вивозу рідких побутових відходів в м. Борзна)</t>
  </si>
  <si>
    <t>ДК 021:2015 - 42630000-1 "Металообробні верстати" (Придбання пресу для вторинної сировини (модель А 125) в м. Борзна)</t>
  </si>
  <si>
    <t>42630000-1: Металообробні верстати
3110: Придбання обладнання і предметів довгострокового користування</t>
  </si>
  <si>
    <t>Коригування РП школи №5 на 520 місць по вул. Вокзальній в м. Носівка (Коригування №2) (код за ДК 021:2015 - 45200000-9 "Роботи, пов’язані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</si>
  <si>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об'єкті будівництва: «Коригування РП школи №5 на 520 місць по вул. Вокзальній в м. Носівка (Коригування №2) ( код за ДК 021:2015 - 71520000-9 «Послуги з нагляду за виконанням будівельних робіт»)</t>
  </si>
  <si>
    <t>Покращення санітарно-екологічного стану водойми № 1 в заплаві річки Остер в Козелецькому районі Чернігівської області. Реконструкція (код за ДК 021:2015 – 45454000-4 «Реконструкція»)</t>
  </si>
  <si>
    <t>Здійснення авторського нагляду за проведенням робіт на об’єкті будівництва: "Покращення санітарно-екологічного стану водойми № 1 в заплаві річки Остер в Козелецькому районі Чернігівської області. Реконструкція"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</si>
  <si>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"Реконструкція інфекційного відділення КЛПЗ "Чернігівська обласна дитяча лікарня" по проспекту Миру, 44 в м. Чернігові (заміна покрівлі, зовнішнє опорядження та система протипожежного захисту)" (код за ДК 021:2015 - 71520000-9 "Послуги з нагляду за виконанням будівельних робіт")</t>
  </si>
  <si>
    <t>ДК 021:2015 – 30230000-0 "Комп'ютерне обладнання" (Карта пам'яті)</t>
  </si>
  <si>
    <t>30230000-0: Комп’ютерне обладнання
2210: Предмети, матеріали, обладнання та інвентар</t>
  </si>
  <si>
    <t>Капітальний ремонт приміщень за адресою: м. Чернігів, вул. Преображенська, 12 (з заміною вікон та дверей) (код за ДК 021:2015 – 45453000-7 "Капітальний ремонт і реставрація")</t>
  </si>
  <si>
    <t>Капітальний ремонт даху будівлі за адресою: м. Чернігів, вул. Преображенська, 12 (заміна покрівлі) (код за ДК 021:2015 – 45453000-7 "Капітальний ремонт і реставрація")</t>
  </si>
  <si>
    <t>ДК 021:2015 – 79810000-5 "Друкарські послуги" (Розміщення у газеті "Деснянська правда" інформаційних матеріалів)</t>
  </si>
  <si>
    <t>79810000-5: Друкарські послуги
2240: Оплата послуг (крім комунальних)</t>
  </si>
  <si>
    <t>Здійснення авторського нагляду за проведенням робіт на об’єкті будівництва: "Реконструкція кінотеатру "Літній" під спортивну залу по вул. Б. Майстренка, 8 в м. Новгород-Сіверський Чернігівської області " (код за ДК 021:2015 - 71520000-9 "Послуги з нагляду за виконанням будівельних робіт")</t>
  </si>
  <si>
    <t>Реконструкція кінотеатру "Літній" під спортивну залу по вул. Б. Майстренка, 8 в м. Новгород-Сіверський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</si>
  <si>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45200000-9: Роботи, пов’язані з об’єктами завершеного чи незавершеного будівництва та об’єктів цивільного будівництва
3142: Реконструкція та реставрація інших об’єктів</t>
  </si>
  <si>
    <t>Реконструкція будівлі Бахмацької загальноосвітньої школи І-ІІІ ступенів № 1 із заміною вікон та віконних блоків по вул. Я. Мудрого, 4, м. Бахмач (код за ДК 021:2015 – 45454000-4 "Реконструкція")</t>
  </si>
  <si>
    <t>Реконструкція будівлі Бахмацької амбулаторії загальної практики сімейної медицини комунального закладу "Бахмацький районний центр первинної медико – санітарної допомоги" Бахмацької районної ради Чернігівської області з впровадженням заходів теплореновації по вул. Жовтнева, 32, м. Бахмач (код за ДК 021:2015 – 45454000-4 "Реконструкція")</t>
  </si>
  <si>
    <t>Виготовлення проектно-кошторисної документації за робочим проектом: "Капітальний ремонт приміщень за адресою: м. Чернігів, вул. Преображенська, 12 (з заміною вікон та дверей)" (код за ДК 021:2015 - 71320000-7 "Послуги з інженерного проектування")</t>
  </si>
  <si>
    <t>71320000-7: Послуги з інженерного проектування
3132: Капітальний ремонт інших об’єктів</t>
  </si>
  <si>
    <t>Виготовлення проектно-кошторисної документації за робочим проектом: "Капітальний ремонт даху будівлі за адресою: м. Чернігів, вул. Преображенська, 12 (заміна покрівлі)" (код за ДК 021:2015 - 71320000-7 "Послуги з інженерного проектування")</t>
  </si>
  <si>
    <t>Капітальний ремонт проїзду від вул. Пирогова до межі землекористування КЛПЗ "ЧОПНЛ" (Чернігівська обласна психоневрологічна лікарня) в м. Чернігові" (код за ДК 021:2015 – 45233000-9 "Будівництво, влаштовування фундаменту та покриття шосе, доріг")</t>
  </si>
  <si>
    <t>45233000-9: Будівництво, влаштовування фундаменту та покриття шосе, доріг
3132: Капітальний ремонт інших об’єктів</t>
  </si>
  <si>
    <t>ДК 021:2015 – 66510000-8 "Страхові послуги" (страхування цивільно-правової відповідальності власників наземних транспортних засобів)</t>
  </si>
  <si>
    <t>66510000-8: Страхові послуги
2240: Оплата послуг (крім комунальних)</t>
  </si>
  <si>
    <t>Здійснення авторського нагляду за проведенням робіт на об’єкті будівництва: "Капітальний ремонт дороги на території КЛПЗ "ЧОПНЛ" (Чернігівська обласна психоневрологічна лікарня) в м. Чернігові" (код за ДК 021:2015 - 71520000-9 "Послуги з нагляду за виконанням будівельних робіт")</t>
  </si>
  <si>
    <t>Капітальний ремонт дороги на території КЛПЗ "ЧОПНЛ" (Чернігівська обласна психоневрологічна лікарня) в м. Чернігові" (код за ДК 021:2015 – 45233000-9 "Будівництво, влаштовування фундаменту та покриття шосе, доріг")</t>
  </si>
  <si>
    <t>50.</t>
  </si>
  <si>
    <t>60.</t>
  </si>
  <si>
    <t>70.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</si>
  <si>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</si>
  <si>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</si>
  <si>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</si>
  <si>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</si>
  <si>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</si>
  <si>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</si>
  <si>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</si>
  <si>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</si>
  <si>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</si>
  <si>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</si>
  <si>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</si>
  <si>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</si>
  <si>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</si>
  <si>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</si>
  <si>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</si>
  <si>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</si>
  <si>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</si>
  <si>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</si>
  <si>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</si>
  <si>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</si>
  <si>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</si>
  <si>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</si>
  <si>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</si>
  <si>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</si>
  <si>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</si>
  <si>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</si>
  <si>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</si>
  <si>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</si>
  <si>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</si>
  <si>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</si>
  <si>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</si>
  <si>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</si>
  <si>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</si>
  <si>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</si>
  <si>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</si>
  <si>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</si>
  <si>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</si>
  <si>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</si>
  <si>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</si>
  <si>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</si>
  <si>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</si>
  <si>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Липень, 2017</t>
  </si>
  <si>
    <t>Вересень, 2017</t>
  </si>
  <si>
    <t>ДК 021:2015 – 72260000-5 "Послуги, пов’язані з програмним забезпеченням" (Консультаційні послуги з питань автоматизованого визначення вартості будівельних робіт при застосуванні ПК АВК-5 "Автоматизований випуск на ПЕОМ кошторисно-ресурсної документації")</t>
  </si>
  <si>
    <t>72260000-5: Послуги, пов’язані з програмним забезпеченням
2240: Оплата послуг (крім комунальних)</t>
  </si>
  <si>
    <t>Жовтень, 2017</t>
  </si>
  <si>
    <t>94.</t>
  </si>
  <si>
    <t>Здійснення авторського нагляду за проведенням робіт на об’єкті будівництва: "Капітальний ремонт проїзної частини вулиці Костомарова в с. Дідівці Прилуцького району Чернігівської області" (код за ДК 021:2015 - 71520000-9 "Послуги з нагляду за виконанням будівельних робіт")</t>
  </si>
  <si>
    <t>95.</t>
  </si>
  <si>
    <t>96.</t>
  </si>
  <si>
    <t>Здійснення авторського нагляду за проведенням робіт на об’єкті будівництва: "Будівництво спортивного майданчику зі штучним покриттям для міні-футболу у м. Семенівка Чернігівської області"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</si>
  <si>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"Реконструкція стадіону Спеціалізованої дитячо-юнацької школи олімпійського резерву з футболу "Юність" по проспекту Перемоги, 110 в м. Чернігові" (код за ДК 021:2015 - 71520000-9 "Послуги з нагляду за виконанням будівельних робіт")</t>
  </si>
  <si>
    <t>97.</t>
  </si>
  <si>
    <t>Здійснення авторського нагляду за проведенням робіт на об’єкті будівництва: "Капітальний ремонт даху навчального корпусу № 2 Прилуцького медичного училища за адресою: вул. Київська, 243, м. Прилуки Чернігівської області" Коригування. (В рамках впровадження комплексних заходів з енергозбереження)" (код за ДК 021:2015 - 71520000-9 "Послуги з нагляду за виконанням будівельних робіт")</t>
  </si>
  <si>
    <t>98.</t>
  </si>
  <si>
    <t>99.</t>
  </si>
  <si>
    <t>Виготовлення проектно-кошторисної документації за робочим проектом: "Будівництво котельні на альтернативному паливі сумарною потужністю 700 кВт по вул. Вокзальній, 115 в м. Носівка" (код за ДК 021:2015 – 71320000-7 «Послуги з інженерного проектування»)</t>
  </si>
  <si>
    <t>71320000-7: Послуги з інженерного проектування
3122: Капітальне будівництво (придбання) інших об'єктів</t>
  </si>
  <si>
    <t>100.</t>
  </si>
  <si>
    <t>101.</t>
  </si>
  <si>
    <t>Листопад, 2017</t>
  </si>
  <si>
    <t>ДК 021:2015 – 30230000-0 "Комп'ютерне обладнання" (монітори, клавіатури, комп’ютерні миші)</t>
  </si>
  <si>
    <t>30230000-0: Комп'ютерне обладнання
2210: Предмети, матеріали, обладнання та інвентар</t>
  </si>
  <si>
    <t>102.</t>
  </si>
  <si>
    <t>103.</t>
  </si>
  <si>
    <t>104.</t>
  </si>
  <si>
    <t>105.</t>
  </si>
  <si>
    <t>ДК 021:2015 – 92510000-9 "Послуги бібліотек і архівів" (впорядкування та брошурування документів)</t>
  </si>
  <si>
    <t>92510000-9: Прслуги бібліотек і архівів
2240: Оплата послуг (крім комунальних)</t>
  </si>
  <si>
    <t>Реконструкція спортивного залу гімназії ім. О.П. Довженка у смт Сосниця по проспекту Гагаріна, 22-А Чернігівської області (заміна вікон) (код за ДК 021:2015 – 45454000-4 "Реконструкція")</t>
  </si>
  <si>
    <t>Реконструкція гімназії імені О.П. Довженка з застосуванням системи енергозбереження в смт Сосниця (код за ДК 021:2015 - 45200000-9 "Роботи пов'язані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</si>
  <si>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об’єкті будівництва: "Реконструкція гімназії імені О.П. Довженка з застосуванням системи енергозбереження в смт Сосниця" (код за ДК 021:2015 - 71520000-9 "Послуги з нагляду за виконанням будівельних робіт")</t>
  </si>
  <si>
    <t>ДК 021:2015 – 44520000-1 "Замки, ключі та петлі" (замок урізний Тандем 3В-9Н-1Р, мідь)</t>
  </si>
  <si>
    <t>44520000-1: Замки, ключі та петлі
2210: Предмети, матеріали, обладнання та інвентар</t>
  </si>
  <si>
    <t>Перерахунок кошторисної частини проектної документації за робочим проектом: "Реконструкція дитячого садка в с. Богданівка, вул. Широка, 30 Прилуцького району Чернігівської області" (код за ДК 021:2015 - 71320000-7 "Послуги з інженерного проектування")</t>
  </si>
  <si>
    <t>71320000-7: Послуги з інженерного проектування
3142: Реконструкція та реставрація інших об’єктів</t>
  </si>
  <si>
    <t>ДК 021:2015 – 71240000-2 «Архітектурні, інженерні та планувальні послуги» (Виготовлення кошторисної документації по об’єкту: «Експлуатаційне утримання в зимовий період автомобільних доріг загального користування місцевого значення та штучних споруд на них у Чернігівській області»)</t>
  </si>
  <si>
    <t>71240000-2: Архітектурні, інженерні та планувальні послуги
2240: Оплата послуг (крім комунальних)</t>
  </si>
  <si>
    <t>Здійснення авторського нагляду за проведенням робіт на об’єкті будівництва: «Реконструкція спортивного залу гімназії ім. О.П. Довженка у смт Сосниця по проспекту Гагаріна, 22-А Чернігівської області (заміна вікон)» (код за ДК 021:2015 - 71520000-9 «Послуги з нагляду за виконанням будівельних робіт»)</t>
  </si>
  <si>
    <t>ДК 021:2015 – 44520000-1 «Замки, ключі та петлі» (Замок врізний Avers 52 small, механізм циліндровий Avers з барашкою 80 мм)</t>
  </si>
  <si>
    <t>ДК 021:2015 – 19510000-4 «Гумові вироби» (печатки гумові lateks ambulance PF)</t>
  </si>
  <si>
    <t>19510000-4: Гумові вироби
2210: Предмети, матеріали, обладнання та інвентар</t>
  </si>
  <si>
    <t>ДК 021:2015 – 31410000-3 «Гальванічні елементи» (батарейка GP AA)</t>
  </si>
  <si>
    <t>31410000-3: Гальванічні елементи
2210: Предмети, матеріали, обладнання та інвентар</t>
  </si>
  <si>
    <t>ДК 021:2015 – 44410000-7 «Вироби для ванної кімнати та кухні» (гусак до змішувача для мойки «ялинка 3/8»)</t>
  </si>
  <si>
    <t>44410000-7: Вироби для ванної кімнати та кухні
2210: Предмети, матеріали, обладнання та інвентар</t>
  </si>
  <si>
    <t>ДК 021:2015 – 30210000-4 «Машини для обробки даних (апаратна частина)» (комп’ютери KREDO)</t>
  </si>
  <si>
    <t>30210000-4 Машини для обробки даних (апаратна частина)
2210: Предмети, матеріали, обладнання та інвентар</t>
  </si>
  <si>
    <t>ДК 021:2015 – 30230000-0 «Комп'ютерне обладнання» (багатофункціональний пристрій CANON)</t>
  </si>
  <si>
    <t>ДК 021:2015 – 32420000-3 «Мережевее обладнання» (комутатори TP-LINK TL-SF)</t>
  </si>
  <si>
    <t>32420000-3: Мережевее обладнання
2210: Предмети, матеріали, обладнання та інвентар</t>
  </si>
  <si>
    <t>ДК 021:2015 – 39130000-2 «Офісні меблі» (столи комп’ютерні, стільці)</t>
  </si>
  <si>
    <t>39130000-2: Офісні меблі
2210: Предмети, матеріали, обладнання та інвентар</t>
  </si>
  <si>
    <t>ДК 021:2015 – 30190000-7 «Офісне устаткування та приладдя різне» (печатка з оснасткою)</t>
  </si>
  <si>
    <t>30190000-7: Офісне устаткування та приладдя різне
2210: Предмети, матеріали, обладнання та інвентар</t>
  </si>
  <si>
    <t>ДК 021:2015 – 71630000-3 «Послуги з технічного огляду та випробувань» (гідравлічне випробування системи опалення та повірка теплолічильника)</t>
  </si>
  <si>
    <t>71630000-3: Послуги з технічного огляду та випробувань
2240: Оплата послуг (крім комунальних)</t>
  </si>
  <si>
    <t>Виготовлення проектно-кошторисної документації за робочим проектом: "Капітальний ремонт покрівлі та заміна вентиляторів готелю «Придеснянський» по вул. Шевченка, 99а у м. Чернігові" (код за ДК 021:2015 - 71320000-7 "Послуги з інженерного проектування")</t>
  </si>
  <si>
    <t>Капітальний ремонт дорожнього покриття протяжністю 760 метрів во вул. Центральній, с. Мрин Носівського району» (код за ДК 021:2015 – 45233000-9 «Будівництво, влаштування фундаменту та покриття шосе, доріг»)</t>
  </si>
  <si>
    <t>45233000-9: Будівництво, влаштування фундаменту та покриття шосе, доріг
3132: Капітальний ремонт інших об’єктів</t>
  </si>
  <si>
    <t>Здійснення авторського нагляду за проведенням робіт на об’єкті будівництва: «Капітальний ремонт дорожнього покриття протяжністю 760 метрів во вул. Центральній, с. Мрин Носівського району» (код за ДК 021:2015 - 71520000-9 «Послуги з нагляду за виконанням будівельних робіт»)</t>
  </si>
  <si>
    <t>ДК 021:2015 – 30230000-0 «Комп’ютерне обладнання» (процесор INTEL Celeron G3930 (BX80677G3930); системна плата ASUS H110M-K s1151, H110, 2xDDR4 DVI-VGA, mATX; модуль пам’яті DDR4 4GB 2133 MHz eXceleram (E40421A); Накопичувач HDD TOSHIBA 1000GB (DT01ACA100); корпус Vinga CS104B-450W)</t>
  </si>
  <si>
    <t>ДК 021:2015 – 38650000-6 «Фотографічне обладнання» (цифрові фотокамери Nikon Coolpix A100 Black)</t>
  </si>
  <si>
    <t>38650000-6: Фотографічне обладнання
2210: Предмети, матеріали, обладнання та інвентар</t>
  </si>
  <si>
    <t>ДК 021:2015 – 38330000-7 «Ручні прилади для вимірювання відстаней» (лазерний дальномір BD20; дорожнє вимірювальне колесо Westfalia)</t>
  </si>
  <si>
    <t>38330000-7: Ручні прилади для вимірювання відстаней
2210: Предмети, матеріали, обладнання та інвентар</t>
  </si>
  <si>
    <t>ДК 021:2015 – 44520000-1 «Замки, ключі та петлі» (замок)</t>
  </si>
  <si>
    <t>ДК 021:2015 – 50310000-1 «Технічне обслуговування і ремонт офісної техніки» (ремонт і обслуговування комп’ютерної та офісної техніки)</t>
  </si>
  <si>
    <t>ДК 021:2015 – 22210000-5 «Газети» (підписка «Газета Баланс-Бюджет»)</t>
  </si>
  <si>
    <t>ДК 021:2015 – 22850000-3 «Швидкозшивачі та супутнє приладдя» (папки-реєстратори Skiper Люкс РР 7,5 см)</t>
  </si>
  <si>
    <t>ДК 021:2015 – 38330000-7 «Ручні прилади для вимірювання відстаней» (рулетки 5м, 10м, широка стрічка)</t>
  </si>
  <si>
    <t>ДК 021:2015 – 39830000-9 «Продукція для чищення» (білизна, 1,0 л)</t>
  </si>
  <si>
    <t>39830000-9: Продукція для чищення
2210: Предмети, матеріали, обладнання та інвентар</t>
  </si>
  <si>
    <t>ДК 021:2015 – 31510000-4 «Електричні лампи розжарення» (електричні лампи 60 Вт ДС Е14, електричні лампи люм. OSRAM 18 Вт)</t>
  </si>
  <si>
    <t>31510000-4: Електричні лампи розжарення
2210: Предмети, матеріали, обладнання та інвентар</t>
  </si>
  <si>
    <t>Грудень, 2017</t>
  </si>
  <si>
    <t>ДК 021:2015 – 31530000-0 «Частини до світильників та освітлювального обладнання» (стартери S2)</t>
  </si>
  <si>
    <t xml:space="preserve"> 31530000-0: Частини до світильників та освітлювального обладнання
2210: Предмети, матеріали, обладнання та інвентар</t>
  </si>
  <si>
    <t>Капітальний ремонт покрівлі та заміна вентиляторів готелю «Придеснянський» по вул. Шевченка 99а в м. Чернігові (код за ДК 021:2015 – 45453000-7 «Капітальний ремонт і реставрація»)</t>
  </si>
  <si>
    <t>Здійснення авторського нагляду за проведенням робіт на об’єкті будівництва: «Капітальний ремонт покрівлі та заміна вентиляторів готелю «Придеснянський» по вул. Шевченка 99а в м. Чернігові» (код за ДК 021:2015 - 71520000-9 «Послуги з нагляду за виконанням будівельних робіт»)</t>
  </si>
  <si>
    <t>ДК 021:2015 – 50410000-2 «Послуги з ремонту і технічного обслуговування вимірювальних, випробувальних і контрольних приладів» (повірка курвіметра)</t>
  </si>
  <si>
    <t>50410000-2: Послуги з ремонту і технічного обслуговування вимірювальних, випробувальних і контрольних приладів
2240: Оплата послуг (крім комунальних)</t>
  </si>
  <si>
    <t>ДК 021:2015 – 30230000-0 "Комп'ютерне обладнання" (мишка Logitech B100)</t>
  </si>
  <si>
    <t>ДК 021:2015 – 22850000-3 «Швидкозшивачі та супутнє приладдя» (швидкозшивач з картону)</t>
  </si>
  <si>
    <t>ДК 021:2015 – 66510000-8 «Страхові послуги» (добровільне страхування майна)</t>
  </si>
  <si>
    <t>ДК 021:2015 – 50110000-9 «Послуги з ремонту і технічного обслуговування мототранспортних засобів і супутнього обладнання» (поточний ремонт автомобіля ГАЗ-31105 №CB3263AK)</t>
  </si>
  <si>
    <t>50110000-9: Послуги з ремонту і технічного обслуговування мототранспортних засобів і супутнього обладнання
2240: Оплата послуг (крім комунальних)</t>
  </si>
  <si>
    <t>ДК 021:2015 – 22210000-5 «Газети» (документація «Ціноутворення у будівництві»)</t>
  </si>
  <si>
    <t>ДК 021:2015 – 30210000-4 «Машини для обробки даних (апаратна частина)» (Системний блок)</t>
  </si>
  <si>
    <t>ДК 021:2015 – 31520000-7 «Світильники та освітлювальна арматура» (лампа настільна Lemanso)</t>
  </si>
  <si>
    <t>ДК 021:2015 – 19510000-4 «Гумові вироби» (перчатки гумові lateks ambulance PF)</t>
  </si>
  <si>
    <t>ДК 021:2015 – 18140000-2 «Аксесуари до робочого одягу» (печатки х/б)</t>
  </si>
  <si>
    <t>31520000-7: Світильники та освітлювальна арматура
2210: Предмети, матеріали, обладнання та інвентар</t>
  </si>
  <si>
    <t>22210000-5: Газети                                    
2210: Предмети, матеріали, обладнання та інвентар</t>
  </si>
  <si>
    <t>30210000-4: Машини для обробки даних (апаратна частина)
2210: Предмети, матеріали, обладнання та інвентар</t>
  </si>
  <si>
    <t>18140000-2: Аксесуари до робочого одягу
2210: Предмети, матеріали, обладнання та інвентар</t>
  </si>
  <si>
    <t>ДК 021:2015 – 39110000-6 «Сидіння, стільці та супутні вироби і частини до них» (стілець ISO Black)</t>
  </si>
  <si>
    <t>39110000-6: Сидіння, стільці та супутні вироби і частини до них
2210: Предмети, матеріали, обладнання та інвентар</t>
  </si>
  <si>
    <t>ДК 021:2015 – 15980000-1 «Безалкогольні напої» (питна вода глибокого очищення звичайна у 18,9-ти літрових бутлях)</t>
  </si>
  <si>
    <t>ДК 021:2015 – 44520000-1 «Замки, ключі та петлі» (ручки до замка «Туран» 85 мм)</t>
  </si>
  <si>
    <t>ДК 021:2015 – 31220000-4 «Елементи електричних схем» (подовжувач)</t>
  </si>
  <si>
    <t>31220000-4: Елементи електричних схем
2210: Предмети, матеріали, обладнання та інвентар</t>
  </si>
  <si>
    <t>ДК 021:2015 – 22810000-1 «Паперові чи картонні реєстраційні журнали» (канцелярські книги А4 т.п. 200л)</t>
  </si>
  <si>
    <t>ДК 021:2015 – 30190000-7 «Офісне устаткування та приладдя різне» (мастика)</t>
  </si>
  <si>
    <t>Будівництво котельні на альтернативному паливі сумарною потужністю 700 кВт по вул. Вокзальній, 115-А в м. Носівка Носівського району, Чернігівської області (код за ДК 021:2015 – 45200000-9 «Роботи пов’язані з об’єктами завершеного чи незавершеного будівництва та об’єктів цивільного будівництва»)</t>
  </si>
  <si>
    <t>45200000-9: Роботи, пов'язані з об'єктами завершеного чи незавершеного будівництва та об'єктів цивільного будівництва                                        
3122: Капітальне будівництво (придбання) інших об'єктів</t>
  </si>
  <si>
    <t>Здійснення авторського нагляду за проведенням робіт на об’єкті будівництва: «Будівництво котельні на альтернативному паливі сумарною потужністю 700 кВт по вул. Вокзальній, 115-А в м. Носівка Носівського району, Чернігівської області» (код за ДК 021:2015 - 71520000-9 «Послуги з нагляду за виконанням будівельних робіт»)</t>
  </si>
  <si>
    <t>ДК 021:2015 – 79810000-5 «Друкарські послуги» (Публікація матеріалу у газеті «Деснянська правда»)</t>
  </si>
  <si>
    <t>ДК 021:2015 – 72260000-5 «Послуги, пов’язані з програмним забезпеченням» (послуги з постачання комп’ютерної програми «Система управління бюджетною установою Афіна» 6 робочих місць в складі модулів: Бюджетна бухгалтерія, Балансові одиниці, Централізована бухгалтерія, Заробітна плата, XML-документи; консультативні послуги з питань обслуговування програмного забезпечення)</t>
  </si>
  <si>
    <t>ДК 021:2015 – 72260000-5 «Послуги пов’язані з програмним забезпеченням» (постачання примірника комп’ютерної програми «М.Е.Doc»; постачання пакетів оновлення до комп’ютерної програми «М.Е.Doc» з правом використання)</t>
  </si>
  <si>
    <t>ДК 021:2015 – 72310000-1 «Послуги з обробки даних» (послуги з обробки даних, видачі сертифікатів та їх обслуговування)</t>
  </si>
  <si>
    <t>72310000-1: Послуги з обробки даних
2240: Оплата послуг (крім комунальних)</t>
  </si>
  <si>
    <t>ДК 021:2015 – 09320000-8 «Пара, гаряча вода та пов’язана продукція» (теплова енергія)</t>
  </si>
  <si>
    <t>ДК 021:2015 – 30210000-4 «Машини для обробки даних (апаратна частина)» (ноутбуки Lenovo IdeaPad 320-15)</t>
  </si>
  <si>
    <t>Реконструкція частини будівлі Безуглівської ЗОШ І-ІІІ ступенів з улаштуванням дитячого садку на 25 місць в с. Безуглівка Ніжинського району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</si>
  <si>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45200000-9: Роботи, пов'язані з об'єктами завершеного чи незавершеного будівництва та об'єктів цивільного будівництва"                                        
3142: Реконструкція та реставрація інших об'єктів</t>
  </si>
  <si>
    <t>Здійснення авторського нагляду за проведенням робіт на об’єкті будівництва: «Реконструкція частини будівлі Безуглівської ЗОШ І-ІІІ ступенів з улаштуванням дитячого садку на 25 місць в с. Безуглівка Ніжинського району Чернігівської області» (код за ДК 021:2015 - 71520000-9 «Послуги з нагляду за виконанням будівельних робіт»)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</si>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</sst>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58585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1" xfId="1" applyFont="1" applyBorder="1" applyAlignment="1" applyProtection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1"/>
    </xf>
    <xf numFmtId="17" fontId="1" fillId="0" borderId="1" xfId="0" applyNumberFormat="1" applyFont="1" applyBorder="1" applyAlignment="1">
      <alignment horizontal="left" vertical="center" indent="1"/>
    </xf>
    <xf numFmtId="4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zo.com.ua/plans/2376255" TargetMode="External"/><Relationship Id="rId7" Type="http://schemas.openxmlformats.org/officeDocument/2006/relationships/hyperlink" Target="https://www.dzo.com.ua/plans/2345786" TargetMode="External"/><Relationship Id="rId2" Type="http://schemas.openxmlformats.org/officeDocument/2006/relationships/hyperlink" Target="https://www.dzo.com.ua/plans/2375713" TargetMode="External"/><Relationship Id="rId1" Type="http://schemas.openxmlformats.org/officeDocument/2006/relationships/hyperlink" Target="https://www.dzo.com.ua/plans/2154070" TargetMode="External"/><Relationship Id="rId6" Type="http://schemas.openxmlformats.org/officeDocument/2006/relationships/hyperlink" Target="https://www.dzo.com.ua/plans/2345700" TargetMode="External"/><Relationship Id="rId5" Type="http://schemas.openxmlformats.org/officeDocument/2006/relationships/hyperlink" Target="https://www.dzo.com.ua/plans/2456877" TargetMode="External"/><Relationship Id="rId4" Type="http://schemas.openxmlformats.org/officeDocument/2006/relationships/hyperlink" Target="https://www.dzo.com.ua/plans/2456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0"/>
  <sheetViews>
    <sheetView tabSelected="1" view="pageBreakPreview" topLeftCell="A10" zoomScale="70" zoomScaleNormal="90" zoomScaleSheetLayoutView="70" workbookViewId="0">
      <selection activeCell="G16" sqref="G16"/>
    </sheetView>
  </sheetViews>
  <sheetFormatPr defaultRowHeight="12.75"/>
  <cols>
    <col min="1" max="1" width="5.42578125" style="21" customWidth="1"/>
    <col min="2" max="2" width="37.140625" style="1" customWidth="1"/>
    <col min="3" max="3" width="78.28515625" style="27" customWidth="1"/>
    <col min="4" max="4" width="20.140625" style="1" customWidth="1"/>
    <col min="5" max="5" width="13.5703125" style="2" customWidth="1"/>
    <col min="6" max="6" width="15.28515625" style="1" customWidth="1"/>
    <col min="7" max="7" width="18.42578125" style="1" customWidth="1"/>
    <col min="8" max="8" width="11.42578125" style="8" customWidth="1"/>
    <col min="9" max="16384" width="9.140625" style="1"/>
  </cols>
  <sheetData>
    <row r="2" spans="1:11">
      <c r="B2" s="37" t="s">
        <v>7</v>
      </c>
      <c r="C2" s="37"/>
      <c r="D2" s="37"/>
      <c r="E2" s="37"/>
      <c r="F2" s="37"/>
      <c r="G2" s="37"/>
    </row>
    <row r="4" spans="1:11">
      <c r="B4" s="37" t="s">
        <v>8</v>
      </c>
      <c r="C4" s="37"/>
      <c r="D4" s="37"/>
      <c r="E4" s="37"/>
      <c r="F4" s="37"/>
      <c r="G4" s="37"/>
    </row>
    <row r="5" spans="1:11">
      <c r="B5" s="37" t="s">
        <v>9</v>
      </c>
      <c r="C5" s="38"/>
      <c r="D5" s="38"/>
      <c r="E5" s="38"/>
      <c r="F5" s="38"/>
      <c r="G5" s="38"/>
    </row>
    <row r="7" spans="1:11" s="2" customFormat="1" ht="76.5">
      <c r="A7" s="4" t="s">
        <v>0</v>
      </c>
      <c r="B7" s="4" t="s">
        <v>2</v>
      </c>
      <c r="C7" s="26" t="s">
        <v>1</v>
      </c>
      <c r="D7" s="4" t="s">
        <v>3</v>
      </c>
      <c r="E7" s="4" t="s">
        <v>4</v>
      </c>
      <c r="F7" s="4" t="s">
        <v>5</v>
      </c>
      <c r="G7" s="4" t="s">
        <v>6</v>
      </c>
      <c r="H7" s="33"/>
      <c r="I7" s="31"/>
      <c r="J7" s="31"/>
      <c r="K7" s="31"/>
    </row>
    <row r="8" spans="1:11" s="6" customFormat="1" ht="38.25">
      <c r="A8" s="3" t="s">
        <v>15</v>
      </c>
      <c r="B8" s="5" t="s">
        <v>116</v>
      </c>
      <c r="C8" s="14" t="s">
        <v>10</v>
      </c>
      <c r="D8" s="7">
        <v>70000</v>
      </c>
      <c r="E8" s="3" t="s">
        <v>11</v>
      </c>
      <c r="F8" s="3" t="s">
        <v>12</v>
      </c>
      <c r="G8" s="3" t="s">
        <v>13</v>
      </c>
      <c r="H8" s="33"/>
      <c r="I8" s="34"/>
      <c r="J8" s="34"/>
      <c r="K8" s="34"/>
    </row>
    <row r="9" spans="1:11" s="6" customFormat="1" ht="25.5">
      <c r="A9" s="3" t="s">
        <v>14</v>
      </c>
      <c r="B9" s="5" t="s">
        <v>117</v>
      </c>
      <c r="C9" s="14" t="s">
        <v>16</v>
      </c>
      <c r="D9" s="7">
        <v>45000</v>
      </c>
      <c r="E9" s="3" t="s">
        <v>11</v>
      </c>
      <c r="F9" s="3" t="s">
        <v>12</v>
      </c>
      <c r="G9" s="3" t="s">
        <v>13</v>
      </c>
      <c r="H9" s="33"/>
      <c r="I9" s="34"/>
      <c r="J9" s="34"/>
      <c r="K9" s="34"/>
    </row>
    <row r="10" spans="1:11" s="6" customFormat="1" ht="25.5">
      <c r="A10" s="3" t="s">
        <v>24</v>
      </c>
      <c r="B10" s="5" t="s">
        <v>30</v>
      </c>
      <c r="C10" s="14" t="s">
        <v>17</v>
      </c>
      <c r="D10" s="7">
        <v>2000</v>
      </c>
      <c r="E10" s="3" t="s">
        <v>11</v>
      </c>
      <c r="F10" s="3" t="s">
        <v>12</v>
      </c>
      <c r="G10" s="3" t="s">
        <v>13</v>
      </c>
      <c r="H10" s="33"/>
      <c r="I10" s="34"/>
      <c r="J10" s="34"/>
      <c r="K10" s="34"/>
    </row>
    <row r="11" spans="1:11" s="6" customFormat="1" ht="51">
      <c r="A11" s="3" t="s">
        <v>25</v>
      </c>
      <c r="B11" s="5" t="s">
        <v>118</v>
      </c>
      <c r="C11" s="14" t="s">
        <v>18</v>
      </c>
      <c r="D11" s="7">
        <v>2700</v>
      </c>
      <c r="E11" s="3" t="s">
        <v>11</v>
      </c>
      <c r="F11" s="3" t="s">
        <v>12</v>
      </c>
      <c r="G11" s="3" t="s">
        <v>23</v>
      </c>
      <c r="H11" s="33"/>
      <c r="I11" s="34"/>
      <c r="J11" s="34"/>
      <c r="K11" s="34"/>
    </row>
    <row r="12" spans="1:11" s="6" customFormat="1" ht="51">
      <c r="A12" s="3" t="s">
        <v>26</v>
      </c>
      <c r="B12" s="5" t="s">
        <v>119</v>
      </c>
      <c r="C12" s="14" t="s">
        <v>19</v>
      </c>
      <c r="D12" s="7">
        <v>440</v>
      </c>
      <c r="E12" s="3" t="s">
        <v>11</v>
      </c>
      <c r="F12" s="3" t="s">
        <v>12</v>
      </c>
      <c r="G12" s="3"/>
      <c r="H12" s="33"/>
      <c r="I12" s="34"/>
      <c r="J12" s="34"/>
      <c r="K12" s="34"/>
    </row>
    <row r="13" spans="1:11" s="6" customFormat="1" ht="51">
      <c r="A13" s="3" t="s">
        <v>27</v>
      </c>
      <c r="B13" s="5" t="s">
        <v>120</v>
      </c>
      <c r="C13" s="14" t="s">
        <v>20</v>
      </c>
      <c r="D13" s="7">
        <v>1152</v>
      </c>
      <c r="E13" s="3" t="s">
        <v>11</v>
      </c>
      <c r="F13" s="3" t="s">
        <v>12</v>
      </c>
      <c r="G13" s="3"/>
      <c r="H13" s="33"/>
      <c r="I13" s="34"/>
      <c r="J13" s="34"/>
      <c r="K13" s="34"/>
    </row>
    <row r="14" spans="1:11" s="6" customFormat="1" ht="51">
      <c r="A14" s="3" t="s">
        <v>28</v>
      </c>
      <c r="B14" s="5" t="s">
        <v>31</v>
      </c>
      <c r="C14" s="14" t="s">
        <v>21</v>
      </c>
      <c r="D14" s="7">
        <v>1501</v>
      </c>
      <c r="E14" s="3" t="s">
        <v>11</v>
      </c>
      <c r="F14" s="3" t="s">
        <v>12</v>
      </c>
      <c r="G14" s="3"/>
      <c r="H14" s="33"/>
      <c r="I14" s="34"/>
      <c r="J14" s="34"/>
      <c r="K14" s="34"/>
    </row>
    <row r="15" spans="1:11" s="6" customFormat="1" ht="38.25">
      <c r="A15" s="3" t="s">
        <v>29</v>
      </c>
      <c r="B15" s="5" t="s">
        <v>121</v>
      </c>
      <c r="C15" s="14" t="s">
        <v>22</v>
      </c>
      <c r="D15" s="7">
        <v>1000</v>
      </c>
      <c r="E15" s="3" t="s">
        <v>11</v>
      </c>
      <c r="F15" s="3" t="s">
        <v>12</v>
      </c>
      <c r="G15" s="3"/>
      <c r="H15" s="33"/>
      <c r="I15" s="34"/>
      <c r="J15" s="35"/>
      <c r="K15" s="34"/>
    </row>
    <row r="16" spans="1:11" s="6" customFormat="1" ht="38.25">
      <c r="A16" s="3" t="s">
        <v>32</v>
      </c>
      <c r="B16" s="5" t="s">
        <v>122</v>
      </c>
      <c r="C16" s="14" t="s">
        <v>33</v>
      </c>
      <c r="D16" s="7">
        <v>4085</v>
      </c>
      <c r="E16" s="3" t="s">
        <v>11</v>
      </c>
      <c r="F16" s="3" t="s">
        <v>12</v>
      </c>
      <c r="G16" s="3"/>
      <c r="H16" s="33"/>
      <c r="I16" s="34"/>
      <c r="J16" s="34"/>
      <c r="K16" s="34"/>
    </row>
    <row r="17" spans="1:11" s="6" customFormat="1" ht="38.25">
      <c r="A17" s="3" t="s">
        <v>36</v>
      </c>
      <c r="B17" s="5" t="s">
        <v>123</v>
      </c>
      <c r="C17" s="14" t="s">
        <v>34</v>
      </c>
      <c r="D17" s="7">
        <v>9000</v>
      </c>
      <c r="E17" s="3" t="s">
        <v>11</v>
      </c>
      <c r="F17" s="3" t="s">
        <v>12</v>
      </c>
      <c r="G17" s="5"/>
      <c r="H17" s="33"/>
      <c r="I17" s="34"/>
      <c r="J17" s="34"/>
      <c r="K17" s="34"/>
    </row>
    <row r="18" spans="1:11" s="6" customFormat="1" ht="38.25">
      <c r="A18" s="3" t="s">
        <v>37</v>
      </c>
      <c r="B18" s="5" t="s">
        <v>124</v>
      </c>
      <c r="C18" s="14" t="s">
        <v>35</v>
      </c>
      <c r="D18" s="7">
        <v>531</v>
      </c>
      <c r="E18" s="3" t="s">
        <v>11</v>
      </c>
      <c r="F18" s="3" t="s">
        <v>12</v>
      </c>
      <c r="G18" s="5"/>
      <c r="H18" s="33"/>
      <c r="I18" s="34"/>
      <c r="J18" s="34"/>
      <c r="K18" s="34"/>
    </row>
    <row r="19" spans="1:11" s="6" customFormat="1" ht="51">
      <c r="A19" s="3" t="s">
        <v>38</v>
      </c>
      <c r="B19" s="18" t="s">
        <v>125</v>
      </c>
      <c r="C19" s="14" t="s">
        <v>156</v>
      </c>
      <c r="D19" s="7">
        <v>1734</v>
      </c>
      <c r="E19" s="3" t="s">
        <v>11</v>
      </c>
      <c r="F19" s="3" t="s">
        <v>39</v>
      </c>
      <c r="G19" s="5"/>
      <c r="H19" s="33"/>
      <c r="I19" s="34"/>
      <c r="J19" s="34"/>
      <c r="K19" s="34"/>
    </row>
    <row r="20" spans="1:11" s="6" customFormat="1" ht="38.25">
      <c r="A20" s="3" t="s">
        <v>40</v>
      </c>
      <c r="B20" s="5" t="s">
        <v>41</v>
      </c>
      <c r="C20" s="14" t="s">
        <v>42</v>
      </c>
      <c r="D20" s="7">
        <v>90</v>
      </c>
      <c r="E20" s="3" t="s">
        <v>11</v>
      </c>
      <c r="F20" s="3" t="s">
        <v>39</v>
      </c>
      <c r="G20" s="5"/>
      <c r="H20" s="33"/>
      <c r="I20" s="34"/>
      <c r="J20" s="34"/>
      <c r="K20" s="34"/>
    </row>
    <row r="21" spans="1:11" s="6" customFormat="1" ht="38.25">
      <c r="A21" s="3" t="s">
        <v>43</v>
      </c>
      <c r="B21" s="5" t="s">
        <v>115</v>
      </c>
      <c r="C21" s="14" t="s">
        <v>47</v>
      </c>
      <c r="D21" s="7">
        <v>390</v>
      </c>
      <c r="E21" s="3" t="s">
        <v>11</v>
      </c>
      <c r="F21" s="3" t="s">
        <v>39</v>
      </c>
      <c r="G21" s="5"/>
      <c r="H21" s="33"/>
      <c r="I21" s="34"/>
      <c r="J21" s="34"/>
      <c r="K21" s="34"/>
    </row>
    <row r="22" spans="1:11" s="6" customFormat="1" ht="38.25">
      <c r="A22" s="3" t="s">
        <v>46</v>
      </c>
      <c r="B22" s="5" t="s">
        <v>44</v>
      </c>
      <c r="C22" s="14" t="s">
        <v>45</v>
      </c>
      <c r="D22" s="7">
        <v>380</v>
      </c>
      <c r="E22" s="3" t="s">
        <v>11</v>
      </c>
      <c r="F22" s="3" t="s">
        <v>48</v>
      </c>
      <c r="G22" s="5"/>
      <c r="H22" s="33"/>
      <c r="I22" s="34"/>
      <c r="J22" s="34"/>
      <c r="K22" s="34"/>
    </row>
    <row r="23" spans="1:11" s="6" customFormat="1" ht="38.25">
      <c r="A23" s="3" t="s">
        <v>49</v>
      </c>
      <c r="B23" s="5" t="s">
        <v>50</v>
      </c>
      <c r="C23" s="14" t="s">
        <v>51</v>
      </c>
      <c r="D23" s="7">
        <v>30000</v>
      </c>
      <c r="E23" s="3" t="s">
        <v>11</v>
      </c>
      <c r="F23" s="3" t="s">
        <v>48</v>
      </c>
      <c r="G23" s="5"/>
      <c r="H23" s="33"/>
      <c r="I23" s="34"/>
      <c r="J23" s="34"/>
      <c r="K23" s="34"/>
    </row>
    <row r="24" spans="1:11" s="6" customFormat="1" ht="38.25">
      <c r="A24" s="3" t="s">
        <v>52</v>
      </c>
      <c r="B24" s="5" t="s">
        <v>55</v>
      </c>
      <c r="C24" s="14" t="s">
        <v>53</v>
      </c>
      <c r="D24" s="7">
        <v>144</v>
      </c>
      <c r="E24" s="3" t="s">
        <v>11</v>
      </c>
      <c r="F24" s="3" t="s">
        <v>48</v>
      </c>
      <c r="G24" s="5"/>
      <c r="H24" s="33"/>
      <c r="I24" s="34"/>
      <c r="J24" s="34"/>
      <c r="K24" s="34"/>
    </row>
    <row r="25" spans="1:11" s="6" customFormat="1" ht="38.25">
      <c r="A25" s="3" t="s">
        <v>54</v>
      </c>
      <c r="B25" s="5" t="s">
        <v>56</v>
      </c>
      <c r="C25" s="14" t="s">
        <v>57</v>
      </c>
      <c r="D25" s="7">
        <v>211</v>
      </c>
      <c r="E25" s="3" t="s">
        <v>11</v>
      </c>
      <c r="F25" s="3" t="s">
        <v>48</v>
      </c>
      <c r="G25" s="5"/>
      <c r="H25" s="33"/>
      <c r="I25" s="34"/>
      <c r="J25" s="34"/>
      <c r="K25" s="34"/>
    </row>
    <row r="26" spans="1:11" s="6" customFormat="1" ht="51">
      <c r="A26" s="3" t="s">
        <v>58</v>
      </c>
      <c r="B26" s="5" t="s">
        <v>114</v>
      </c>
      <c r="C26" s="14" t="s">
        <v>59</v>
      </c>
      <c r="D26" s="7">
        <v>93</v>
      </c>
      <c r="E26" s="3" t="s">
        <v>11</v>
      </c>
      <c r="F26" s="3" t="s">
        <v>48</v>
      </c>
      <c r="G26" s="5"/>
      <c r="H26" s="33"/>
      <c r="I26" s="34"/>
      <c r="J26" s="34"/>
      <c r="K26" s="34"/>
    </row>
    <row r="27" spans="1:11" s="6" customFormat="1" ht="51">
      <c r="A27" s="3" t="s">
        <v>60</v>
      </c>
      <c r="B27" s="5" t="s">
        <v>113</v>
      </c>
      <c r="C27" s="14" t="s">
        <v>61</v>
      </c>
      <c r="D27" s="7">
        <v>550</v>
      </c>
      <c r="E27" s="3" t="s">
        <v>11</v>
      </c>
      <c r="F27" s="3" t="s">
        <v>48</v>
      </c>
      <c r="G27" s="5"/>
      <c r="H27" s="33"/>
      <c r="I27" s="34"/>
      <c r="J27" s="34"/>
      <c r="K27" s="34"/>
    </row>
    <row r="28" spans="1:11" s="6" customFormat="1" ht="51">
      <c r="A28" s="3" t="s">
        <v>64</v>
      </c>
      <c r="B28" s="5" t="s">
        <v>112</v>
      </c>
      <c r="C28" s="14" t="s">
        <v>62</v>
      </c>
      <c r="D28" s="7">
        <v>10000</v>
      </c>
      <c r="E28" s="3" t="s">
        <v>11</v>
      </c>
      <c r="F28" s="3" t="s">
        <v>48</v>
      </c>
      <c r="G28" s="3" t="s">
        <v>63</v>
      </c>
      <c r="H28" s="33"/>
      <c r="I28" s="34"/>
      <c r="J28" s="34"/>
      <c r="K28" s="34"/>
    </row>
    <row r="29" spans="1:11" s="6" customFormat="1" ht="38.25">
      <c r="A29" s="3" t="s">
        <v>65</v>
      </c>
      <c r="B29" s="5" t="s">
        <v>97</v>
      </c>
      <c r="C29" s="14" t="s">
        <v>66</v>
      </c>
      <c r="D29" s="7">
        <v>2990</v>
      </c>
      <c r="E29" s="3" t="s">
        <v>11</v>
      </c>
      <c r="F29" s="3" t="s">
        <v>48</v>
      </c>
      <c r="G29" s="5"/>
      <c r="H29" s="33">
        <f>210+480+200+480+400</f>
        <v>1770</v>
      </c>
      <c r="I29" s="35">
        <f>D29-H29</f>
        <v>1220</v>
      </c>
      <c r="J29" s="35"/>
      <c r="K29" s="34"/>
    </row>
    <row r="30" spans="1:11" s="6" customFormat="1" ht="38.25">
      <c r="A30" s="3" t="s">
        <v>67</v>
      </c>
      <c r="B30" s="5" t="s">
        <v>98</v>
      </c>
      <c r="C30" s="14" t="s">
        <v>68</v>
      </c>
      <c r="D30" s="7">
        <v>19463</v>
      </c>
      <c r="E30" s="3" t="s">
        <v>11</v>
      </c>
      <c r="F30" s="3" t="s">
        <v>48</v>
      </c>
      <c r="G30" s="3"/>
      <c r="H30" s="33"/>
      <c r="I30" s="34"/>
      <c r="J30" s="34"/>
      <c r="K30" s="34"/>
    </row>
    <row r="31" spans="1:11" s="6" customFormat="1" ht="38.25">
      <c r="A31" s="3" t="s">
        <v>69</v>
      </c>
      <c r="B31" s="5" t="s">
        <v>111</v>
      </c>
      <c r="C31" s="14" t="s">
        <v>70</v>
      </c>
      <c r="D31" s="7">
        <v>24068</v>
      </c>
      <c r="E31" s="3" t="s">
        <v>11</v>
      </c>
      <c r="F31" s="3" t="s">
        <v>48</v>
      </c>
      <c r="G31" s="3"/>
      <c r="H31" s="33"/>
      <c r="I31" s="34"/>
      <c r="J31" s="34"/>
      <c r="K31" s="34"/>
    </row>
    <row r="32" spans="1:11" s="6" customFormat="1" ht="63.75">
      <c r="A32" s="3" t="s">
        <v>71</v>
      </c>
      <c r="B32" s="5" t="s">
        <v>101</v>
      </c>
      <c r="C32" s="27" t="s">
        <v>73</v>
      </c>
      <c r="D32" s="7">
        <v>240</v>
      </c>
      <c r="E32" s="3" t="s">
        <v>11</v>
      </c>
      <c r="F32" s="3" t="s">
        <v>72</v>
      </c>
      <c r="G32" s="5"/>
      <c r="H32" s="33"/>
      <c r="I32" s="34"/>
      <c r="J32" s="34"/>
      <c r="K32" s="34"/>
    </row>
    <row r="33" spans="1:11" s="6" customFormat="1" ht="38.25">
      <c r="A33" s="3" t="s">
        <v>74</v>
      </c>
      <c r="B33" s="5" t="s">
        <v>110</v>
      </c>
      <c r="C33" s="14" t="s">
        <v>75</v>
      </c>
      <c r="D33" s="7">
        <v>531</v>
      </c>
      <c r="E33" s="3" t="s">
        <v>11</v>
      </c>
      <c r="F33" s="3" t="s">
        <v>72</v>
      </c>
      <c r="G33" s="5"/>
      <c r="H33" s="33"/>
      <c r="I33" s="34"/>
      <c r="J33" s="34"/>
      <c r="K33" s="34"/>
    </row>
    <row r="34" spans="1:11" s="6" customFormat="1" ht="51">
      <c r="A34" s="3" t="s">
        <v>76</v>
      </c>
      <c r="B34" s="12" t="s">
        <v>100</v>
      </c>
      <c r="C34" s="12" t="s">
        <v>77</v>
      </c>
      <c r="D34" s="11">
        <v>596406</v>
      </c>
      <c r="E34" s="9" t="s">
        <v>11</v>
      </c>
      <c r="F34" s="9" t="s">
        <v>72</v>
      </c>
      <c r="G34" s="3"/>
      <c r="H34" s="33"/>
      <c r="I34" s="34"/>
      <c r="J34" s="34"/>
      <c r="K34" s="34"/>
    </row>
    <row r="35" spans="1:11" s="6" customFormat="1" ht="51">
      <c r="A35" s="3" t="s">
        <v>78</v>
      </c>
      <c r="B35" s="12" t="s">
        <v>108</v>
      </c>
      <c r="C35" s="12" t="s">
        <v>79</v>
      </c>
      <c r="D35" s="11">
        <v>2400</v>
      </c>
      <c r="E35" s="9" t="s">
        <v>11</v>
      </c>
      <c r="F35" s="9" t="s">
        <v>72</v>
      </c>
      <c r="G35" s="10"/>
      <c r="H35" s="33">
        <f>144+440+445+255.84</f>
        <v>1284.8399999999999</v>
      </c>
      <c r="I35" s="35">
        <f>D35-H35</f>
        <v>1115.1600000000001</v>
      </c>
      <c r="J35" s="34"/>
      <c r="K35" s="34"/>
    </row>
    <row r="36" spans="1:11" s="6" customFormat="1" ht="51">
      <c r="A36" s="3" t="s">
        <v>80</v>
      </c>
      <c r="B36" s="12" t="s">
        <v>109</v>
      </c>
      <c r="C36" s="12" t="s">
        <v>81</v>
      </c>
      <c r="D36" s="11">
        <v>2995</v>
      </c>
      <c r="E36" s="9" t="s">
        <v>11</v>
      </c>
      <c r="F36" s="9" t="s">
        <v>72</v>
      </c>
      <c r="G36" s="10"/>
      <c r="H36" s="36"/>
      <c r="I36" s="35"/>
      <c r="J36" s="34"/>
      <c r="K36" s="34"/>
    </row>
    <row r="37" spans="1:11" s="6" customFormat="1" ht="51">
      <c r="A37" s="3" t="s">
        <v>82</v>
      </c>
      <c r="B37" s="12" t="s">
        <v>84</v>
      </c>
      <c r="C37" s="12" t="s">
        <v>83</v>
      </c>
      <c r="D37" s="11">
        <v>1026</v>
      </c>
      <c r="E37" s="9" t="s">
        <v>11</v>
      </c>
      <c r="F37" s="9" t="s">
        <v>72</v>
      </c>
      <c r="G37" s="10"/>
      <c r="H37" s="33"/>
      <c r="I37" s="34"/>
      <c r="J37" s="34"/>
      <c r="K37" s="34"/>
    </row>
    <row r="38" spans="1:11" s="6" customFormat="1" ht="51">
      <c r="A38" s="22" t="s">
        <v>91</v>
      </c>
      <c r="B38" s="12" t="s">
        <v>100</v>
      </c>
      <c r="C38" s="16" t="s">
        <v>85</v>
      </c>
      <c r="D38" s="7">
        <v>434712</v>
      </c>
      <c r="E38" s="9" t="s">
        <v>11</v>
      </c>
      <c r="F38" s="19" t="s">
        <v>103</v>
      </c>
      <c r="G38" s="3"/>
      <c r="H38" s="33"/>
      <c r="I38" s="34"/>
      <c r="J38" s="34"/>
      <c r="K38" s="34"/>
    </row>
    <row r="39" spans="1:11" s="6" customFormat="1" ht="51">
      <c r="A39" s="22" t="s">
        <v>92</v>
      </c>
      <c r="B39" s="12" t="s">
        <v>135</v>
      </c>
      <c r="C39" s="12" t="s">
        <v>90</v>
      </c>
      <c r="D39" s="7">
        <v>2565</v>
      </c>
      <c r="E39" s="9" t="s">
        <v>11</v>
      </c>
      <c r="F39" s="19" t="s">
        <v>103</v>
      </c>
      <c r="G39" s="5"/>
      <c r="H39" s="33"/>
      <c r="I39" s="34"/>
      <c r="J39" s="34"/>
      <c r="K39" s="34"/>
    </row>
    <row r="40" spans="1:11" ht="63.75">
      <c r="A40" s="20" t="s">
        <v>93</v>
      </c>
      <c r="B40" s="14" t="s">
        <v>99</v>
      </c>
      <c r="C40" s="14" t="s">
        <v>86</v>
      </c>
      <c r="D40" s="17">
        <v>5000</v>
      </c>
      <c r="E40" s="9" t="s">
        <v>11</v>
      </c>
      <c r="F40" s="19" t="s">
        <v>103</v>
      </c>
      <c r="G40" s="3"/>
      <c r="H40" s="32"/>
      <c r="I40" s="28"/>
      <c r="J40" s="28"/>
      <c r="K40" s="28"/>
    </row>
    <row r="41" spans="1:11" ht="51">
      <c r="A41" s="21" t="s">
        <v>94</v>
      </c>
      <c r="B41" s="14" t="s">
        <v>99</v>
      </c>
      <c r="C41" s="15" t="s">
        <v>87</v>
      </c>
      <c r="D41" s="17">
        <v>395000</v>
      </c>
      <c r="E41" s="9" t="s">
        <v>11</v>
      </c>
      <c r="F41" s="19" t="s">
        <v>103</v>
      </c>
      <c r="G41" s="3"/>
      <c r="H41" s="32"/>
      <c r="I41" s="28"/>
      <c r="J41" s="28"/>
      <c r="K41" s="28"/>
    </row>
    <row r="42" spans="1:11" ht="63.75">
      <c r="A42" s="20" t="s">
        <v>95</v>
      </c>
      <c r="B42" s="14" t="s">
        <v>106</v>
      </c>
      <c r="C42" s="14" t="s">
        <v>88</v>
      </c>
      <c r="D42" s="17">
        <v>160000</v>
      </c>
      <c r="E42" s="9" t="s">
        <v>11</v>
      </c>
      <c r="F42" s="19" t="s">
        <v>103</v>
      </c>
      <c r="G42" s="3"/>
      <c r="H42" s="32"/>
      <c r="I42" s="28"/>
      <c r="J42" s="28"/>
      <c r="K42" s="28"/>
    </row>
    <row r="43" spans="1:11" ht="63.75">
      <c r="A43" s="20" t="s">
        <v>96</v>
      </c>
      <c r="B43" s="12" t="s">
        <v>107</v>
      </c>
      <c r="C43" s="14" t="s">
        <v>89</v>
      </c>
      <c r="D43" s="17">
        <v>285744</v>
      </c>
      <c r="E43" s="3" t="s">
        <v>102</v>
      </c>
      <c r="F43" s="19" t="s">
        <v>103</v>
      </c>
      <c r="G43" s="3" t="s">
        <v>13</v>
      </c>
      <c r="H43" s="32"/>
      <c r="I43" s="28"/>
      <c r="J43" s="28"/>
      <c r="K43" s="28"/>
    </row>
    <row r="44" spans="1:11" ht="51">
      <c r="A44" s="20" t="s">
        <v>105</v>
      </c>
      <c r="B44" s="12" t="s">
        <v>130</v>
      </c>
      <c r="C44" s="27" t="s">
        <v>126</v>
      </c>
      <c r="D44" s="20">
        <v>3826.72</v>
      </c>
      <c r="E44" s="3" t="s">
        <v>102</v>
      </c>
      <c r="F44" s="19" t="s">
        <v>103</v>
      </c>
      <c r="G44" s="3" t="s">
        <v>13</v>
      </c>
      <c r="H44" s="32"/>
      <c r="I44" s="28"/>
      <c r="J44" s="28"/>
      <c r="K44" s="28"/>
    </row>
    <row r="45" spans="1:11" ht="63.75">
      <c r="A45" s="20" t="s">
        <v>141</v>
      </c>
      <c r="B45" s="12" t="s">
        <v>107</v>
      </c>
      <c r="C45" s="14" t="s">
        <v>127</v>
      </c>
      <c r="D45" s="20">
        <v>1466000.4</v>
      </c>
      <c r="E45" s="3" t="s">
        <v>102</v>
      </c>
      <c r="F45" s="19" t="s">
        <v>103</v>
      </c>
      <c r="G45" s="3" t="s">
        <v>13</v>
      </c>
      <c r="H45" s="32"/>
      <c r="I45" s="28"/>
      <c r="J45" s="28"/>
      <c r="K45" s="28"/>
    </row>
    <row r="46" spans="1:11" ht="51">
      <c r="A46" s="20" t="s">
        <v>142</v>
      </c>
      <c r="B46" s="12" t="s">
        <v>130</v>
      </c>
      <c r="C46" s="14" t="s">
        <v>129</v>
      </c>
      <c r="D46" s="17">
        <v>3702</v>
      </c>
      <c r="E46" s="3" t="s">
        <v>102</v>
      </c>
      <c r="F46" s="19" t="s">
        <v>103</v>
      </c>
      <c r="G46" s="3" t="s">
        <v>13</v>
      </c>
      <c r="H46" s="32"/>
      <c r="I46" s="28"/>
      <c r="J46" s="28"/>
      <c r="K46" s="28"/>
    </row>
    <row r="47" spans="1:11" ht="63.75">
      <c r="A47" s="20" t="s">
        <v>143</v>
      </c>
      <c r="B47" s="12" t="s">
        <v>107</v>
      </c>
      <c r="C47" s="14" t="s">
        <v>131</v>
      </c>
      <c r="D47" s="20">
        <v>284514.75</v>
      </c>
      <c r="E47" s="3" t="s">
        <v>11</v>
      </c>
      <c r="F47" s="20" t="s">
        <v>128</v>
      </c>
      <c r="G47" s="3"/>
      <c r="H47" s="32"/>
      <c r="I47" s="28"/>
      <c r="J47" s="28"/>
      <c r="K47" s="28"/>
    </row>
    <row r="48" spans="1:11" ht="63.75">
      <c r="A48" s="20" t="s">
        <v>149</v>
      </c>
      <c r="B48" s="12" t="s">
        <v>133</v>
      </c>
      <c r="C48" s="14" t="s">
        <v>132</v>
      </c>
      <c r="D48" s="20">
        <v>368513.99</v>
      </c>
      <c r="E48" s="3" t="s">
        <v>102</v>
      </c>
      <c r="F48" s="20" t="s">
        <v>128</v>
      </c>
      <c r="G48" s="3" t="s">
        <v>13</v>
      </c>
      <c r="H48" s="32"/>
      <c r="I48" s="28"/>
      <c r="J48" s="28"/>
      <c r="K48" s="28"/>
    </row>
    <row r="49" spans="1:11" ht="51">
      <c r="A49" s="20" t="s">
        <v>148</v>
      </c>
      <c r="B49" s="12" t="s">
        <v>136</v>
      </c>
      <c r="C49" s="14" t="s">
        <v>134</v>
      </c>
      <c r="D49" s="17">
        <v>1130</v>
      </c>
      <c r="E49" s="3" t="s">
        <v>102</v>
      </c>
      <c r="F49" s="20" t="s">
        <v>128</v>
      </c>
      <c r="G49" s="3" t="s">
        <v>13</v>
      </c>
      <c r="H49" s="32"/>
      <c r="I49" s="28"/>
      <c r="J49" s="28"/>
      <c r="K49" s="28"/>
    </row>
    <row r="50" spans="1:11" ht="63.75">
      <c r="A50" s="20" t="s">
        <v>147</v>
      </c>
      <c r="B50" s="12" t="s">
        <v>130</v>
      </c>
      <c r="C50" s="12" t="s">
        <v>152</v>
      </c>
      <c r="D50" s="17">
        <v>1026</v>
      </c>
      <c r="E50" s="3" t="s">
        <v>102</v>
      </c>
      <c r="F50" s="20" t="s">
        <v>128</v>
      </c>
      <c r="G50" s="3" t="s">
        <v>13</v>
      </c>
      <c r="H50" s="32"/>
      <c r="I50" s="28"/>
      <c r="J50" s="28"/>
      <c r="K50" s="28"/>
    </row>
    <row r="51" spans="1:11" ht="63.75">
      <c r="A51" s="20" t="s">
        <v>146</v>
      </c>
      <c r="B51" s="12" t="s">
        <v>107</v>
      </c>
      <c r="C51" s="16" t="s">
        <v>151</v>
      </c>
      <c r="D51" s="17">
        <v>71937.13</v>
      </c>
      <c r="E51" s="9" t="s">
        <v>11</v>
      </c>
      <c r="F51" s="20" t="s">
        <v>128</v>
      </c>
      <c r="G51" s="13"/>
      <c r="H51" s="32"/>
      <c r="I51" s="28"/>
      <c r="J51" s="28"/>
      <c r="K51" s="28"/>
    </row>
    <row r="52" spans="1:11" ht="51">
      <c r="A52" s="20" t="s">
        <v>145</v>
      </c>
      <c r="B52" s="12" t="s">
        <v>130</v>
      </c>
      <c r="C52" s="16" t="s">
        <v>150</v>
      </c>
      <c r="D52" s="17">
        <v>1020</v>
      </c>
      <c r="E52" s="9" t="s">
        <v>11</v>
      </c>
      <c r="F52" s="20" t="s">
        <v>128</v>
      </c>
      <c r="G52" s="13"/>
      <c r="H52" s="32"/>
      <c r="I52" s="28"/>
      <c r="J52" s="28"/>
      <c r="K52" s="28"/>
    </row>
    <row r="53" spans="1:11" ht="63.75">
      <c r="A53" s="20" t="s">
        <v>144</v>
      </c>
      <c r="B53" s="12" t="s">
        <v>107</v>
      </c>
      <c r="C53" s="16" t="s">
        <v>137</v>
      </c>
      <c r="D53" s="17">
        <v>1959283</v>
      </c>
      <c r="E53" s="3" t="s">
        <v>102</v>
      </c>
      <c r="F53" s="20" t="s">
        <v>128</v>
      </c>
      <c r="G53" s="3" t="s">
        <v>13</v>
      </c>
      <c r="H53" s="32"/>
      <c r="I53" s="28"/>
      <c r="J53" s="28"/>
      <c r="K53" s="28"/>
    </row>
    <row r="54" spans="1:11" ht="51">
      <c r="A54" s="20" t="s">
        <v>153</v>
      </c>
      <c r="B54" s="12" t="s">
        <v>130</v>
      </c>
      <c r="C54" s="16" t="s">
        <v>138</v>
      </c>
      <c r="D54" s="17">
        <v>2400</v>
      </c>
      <c r="E54" s="3" t="s">
        <v>102</v>
      </c>
      <c r="F54" s="20" t="s">
        <v>128</v>
      </c>
      <c r="G54" s="3" t="s">
        <v>13</v>
      </c>
      <c r="H54" s="32"/>
      <c r="I54" s="28"/>
      <c r="J54" s="28"/>
      <c r="K54" s="28"/>
    </row>
    <row r="55" spans="1:11" ht="38.25">
      <c r="A55" s="20" t="s">
        <v>154</v>
      </c>
      <c r="B55" s="5" t="s">
        <v>104</v>
      </c>
      <c r="C55" s="16" t="s">
        <v>139</v>
      </c>
      <c r="D55" s="17">
        <v>150000</v>
      </c>
      <c r="E55" s="3" t="s">
        <v>11</v>
      </c>
      <c r="F55" s="20" t="s">
        <v>128</v>
      </c>
      <c r="G55" s="13"/>
      <c r="H55" s="32"/>
      <c r="I55" s="28"/>
      <c r="J55" s="28"/>
      <c r="K55" s="28"/>
    </row>
    <row r="56" spans="1:11" ht="38.25">
      <c r="A56" s="20" t="s">
        <v>155</v>
      </c>
      <c r="B56" s="5" t="s">
        <v>104</v>
      </c>
      <c r="C56" s="16" t="s">
        <v>140</v>
      </c>
      <c r="D56" s="17">
        <v>100000</v>
      </c>
      <c r="E56" s="3" t="s">
        <v>11</v>
      </c>
      <c r="F56" s="20" t="s">
        <v>128</v>
      </c>
      <c r="G56" s="13"/>
      <c r="H56" s="32"/>
      <c r="I56" s="28"/>
      <c r="J56" s="28"/>
      <c r="K56" s="28"/>
    </row>
    <row r="57" spans="1:11" ht="51">
      <c r="A57" s="20" t="s">
        <v>216</v>
      </c>
      <c r="B57" s="5" t="s">
        <v>211</v>
      </c>
      <c r="C57" s="16" t="s">
        <v>215</v>
      </c>
      <c r="D57" s="17">
        <v>86132.4</v>
      </c>
      <c r="E57" s="3" t="s">
        <v>102</v>
      </c>
      <c r="F57" s="20" t="s">
        <v>260</v>
      </c>
      <c r="G57" s="3" t="s">
        <v>13</v>
      </c>
      <c r="H57" s="32"/>
      <c r="I57" s="28"/>
      <c r="J57" s="28"/>
      <c r="K57" s="28"/>
    </row>
    <row r="58" spans="1:11" ht="51">
      <c r="A58" s="20" t="s">
        <v>219</v>
      </c>
      <c r="B58" s="5" t="s">
        <v>162</v>
      </c>
      <c r="C58" s="16" t="s">
        <v>214</v>
      </c>
      <c r="D58" s="17">
        <v>1052</v>
      </c>
      <c r="E58" s="3" t="s">
        <v>102</v>
      </c>
      <c r="F58" s="20" t="s">
        <v>260</v>
      </c>
      <c r="G58" s="3" t="s">
        <v>13</v>
      </c>
      <c r="H58" s="32"/>
      <c r="I58" s="28"/>
      <c r="J58" s="28"/>
      <c r="K58" s="28"/>
    </row>
    <row r="59" spans="1:11" ht="25.5">
      <c r="A59" s="20" t="s">
        <v>220</v>
      </c>
      <c r="B59" s="5" t="s">
        <v>213</v>
      </c>
      <c r="C59" s="16" t="s">
        <v>212</v>
      </c>
      <c r="D59" s="17">
        <v>583.16999999999996</v>
      </c>
      <c r="E59" s="3" t="s">
        <v>11</v>
      </c>
      <c r="F59" s="20" t="s">
        <v>260</v>
      </c>
      <c r="G59" s="13"/>
      <c r="H59" s="32"/>
      <c r="I59" s="28"/>
      <c r="J59" s="28"/>
      <c r="K59" s="28"/>
    </row>
    <row r="60" spans="1:11" ht="51">
      <c r="A60" s="20" t="s">
        <v>221</v>
      </c>
      <c r="B60" s="5" t="s">
        <v>211</v>
      </c>
      <c r="C60" s="16" t="s">
        <v>210</v>
      </c>
      <c r="D60" s="17">
        <v>35500.800000000003</v>
      </c>
      <c r="E60" s="3" t="s">
        <v>102</v>
      </c>
      <c r="F60" s="20" t="s">
        <v>159</v>
      </c>
      <c r="G60" s="3" t="s">
        <v>13</v>
      </c>
      <c r="H60" s="32"/>
      <c r="I60" s="28"/>
      <c r="J60" s="28"/>
      <c r="K60" s="28"/>
    </row>
    <row r="61" spans="1:11" ht="38.25">
      <c r="A61" s="20" t="s">
        <v>222</v>
      </c>
      <c r="B61" s="5" t="s">
        <v>208</v>
      </c>
      <c r="C61" s="16" t="s">
        <v>209</v>
      </c>
      <c r="D61" s="17">
        <v>18262</v>
      </c>
      <c r="E61" s="3" t="s">
        <v>11</v>
      </c>
      <c r="F61" s="20" t="s">
        <v>159</v>
      </c>
      <c r="G61" s="13"/>
      <c r="H61" s="32"/>
      <c r="I61" s="28"/>
      <c r="J61" s="28"/>
      <c r="K61" s="28"/>
    </row>
    <row r="62" spans="1:11" ht="38.25">
      <c r="A62" s="20" t="s">
        <v>223</v>
      </c>
      <c r="B62" s="5" t="s">
        <v>208</v>
      </c>
      <c r="C62" s="16" t="s">
        <v>207</v>
      </c>
      <c r="D62" s="17">
        <v>21738</v>
      </c>
      <c r="E62" s="3" t="s">
        <v>11</v>
      </c>
      <c r="F62" s="20" t="s">
        <v>159</v>
      </c>
      <c r="G62" s="13"/>
      <c r="H62" s="32"/>
      <c r="I62" s="28"/>
      <c r="J62" s="28"/>
      <c r="K62" s="28"/>
    </row>
    <row r="63" spans="1:11" ht="63.75">
      <c r="A63" s="20" t="s">
        <v>224</v>
      </c>
      <c r="B63" s="5" t="s">
        <v>170</v>
      </c>
      <c r="C63" s="16" t="s">
        <v>206</v>
      </c>
      <c r="D63" s="17">
        <v>1435203.42</v>
      </c>
      <c r="E63" s="3" t="s">
        <v>11</v>
      </c>
      <c r="F63" s="20" t="s">
        <v>159</v>
      </c>
      <c r="G63" s="13"/>
      <c r="H63" s="32"/>
      <c r="I63" s="28"/>
      <c r="J63" s="28"/>
      <c r="K63" s="28"/>
    </row>
    <row r="64" spans="1:11" ht="38.25">
      <c r="A64" s="20" t="s">
        <v>225</v>
      </c>
      <c r="B64" s="5" t="s">
        <v>170</v>
      </c>
      <c r="C64" s="16" t="s">
        <v>205</v>
      </c>
      <c r="D64" s="17">
        <v>824483.69</v>
      </c>
      <c r="E64" s="3" t="s">
        <v>11</v>
      </c>
      <c r="F64" s="20" t="s">
        <v>159</v>
      </c>
      <c r="G64" s="13"/>
      <c r="H64" s="32"/>
      <c r="I64" s="28"/>
      <c r="J64" s="28"/>
      <c r="K64" s="28"/>
    </row>
    <row r="65" spans="1:11" ht="63.75">
      <c r="A65" s="20" t="s">
        <v>226</v>
      </c>
      <c r="B65" s="5" t="s">
        <v>204</v>
      </c>
      <c r="C65" s="16" t="s">
        <v>203</v>
      </c>
      <c r="D65" s="17">
        <v>2560011.17</v>
      </c>
      <c r="E65" s="3" t="s">
        <v>102</v>
      </c>
      <c r="F65" s="20" t="s">
        <v>159</v>
      </c>
      <c r="G65" s="3" t="s">
        <v>13</v>
      </c>
      <c r="H65" s="32"/>
      <c r="I65" s="28"/>
      <c r="J65" s="28"/>
      <c r="K65" s="28"/>
    </row>
    <row r="66" spans="1:11" ht="51">
      <c r="A66" s="20" t="s">
        <v>227</v>
      </c>
      <c r="B66" s="5" t="s">
        <v>166</v>
      </c>
      <c r="C66" s="16" t="s">
        <v>202</v>
      </c>
      <c r="D66" s="17">
        <v>8590</v>
      </c>
      <c r="E66" s="3" t="s">
        <v>102</v>
      </c>
      <c r="F66" s="20" t="s">
        <v>159</v>
      </c>
      <c r="G66" s="3" t="s">
        <v>13</v>
      </c>
      <c r="H66" s="32"/>
      <c r="I66" s="28"/>
      <c r="J66" s="28"/>
      <c r="K66" s="28"/>
    </row>
    <row r="67" spans="1:11" ht="25.5">
      <c r="A67" s="20" t="s">
        <v>217</v>
      </c>
      <c r="B67" s="5" t="s">
        <v>201</v>
      </c>
      <c r="C67" s="16" t="s">
        <v>200</v>
      </c>
      <c r="D67" s="17">
        <v>228.48</v>
      </c>
      <c r="E67" s="3" t="s">
        <v>11</v>
      </c>
      <c r="F67" s="20" t="s">
        <v>159</v>
      </c>
      <c r="G67" s="13"/>
      <c r="H67" s="32"/>
      <c r="I67" s="28"/>
      <c r="J67" s="28"/>
      <c r="K67" s="28"/>
    </row>
    <row r="68" spans="1:11" ht="38.25">
      <c r="A68" s="20" t="s">
        <v>228</v>
      </c>
      <c r="B68" s="5" t="s">
        <v>182</v>
      </c>
      <c r="C68" s="16" t="s">
        <v>199</v>
      </c>
      <c r="D68" s="17">
        <v>346035.6</v>
      </c>
      <c r="E68" s="3" t="s">
        <v>11</v>
      </c>
      <c r="F68" s="20" t="s">
        <v>159</v>
      </c>
      <c r="G68" s="13"/>
      <c r="H68" s="32"/>
      <c r="I68" s="28"/>
      <c r="J68" s="28"/>
      <c r="K68" s="28"/>
    </row>
    <row r="69" spans="1:11" ht="38.25">
      <c r="A69" s="20" t="s">
        <v>229</v>
      </c>
      <c r="B69" s="5" t="s">
        <v>182</v>
      </c>
      <c r="C69" s="16" t="s">
        <v>198</v>
      </c>
      <c r="D69" s="17">
        <v>644704.80000000005</v>
      </c>
      <c r="E69" s="3" t="s">
        <v>11</v>
      </c>
      <c r="F69" s="20" t="s">
        <v>159</v>
      </c>
      <c r="G69" s="13"/>
      <c r="H69" s="32"/>
      <c r="I69" s="28"/>
      <c r="J69" s="28"/>
      <c r="K69" s="28"/>
    </row>
    <row r="70" spans="1:11" ht="38.25">
      <c r="A70" s="20" t="s">
        <v>230</v>
      </c>
      <c r="B70" s="5" t="s">
        <v>197</v>
      </c>
      <c r="C70" s="16" t="s">
        <v>196</v>
      </c>
      <c r="D70" s="17">
        <v>720</v>
      </c>
      <c r="E70" s="3" t="s">
        <v>11</v>
      </c>
      <c r="F70" s="20" t="s">
        <v>159</v>
      </c>
      <c r="G70" s="13"/>
      <c r="H70" s="32"/>
      <c r="I70" s="28"/>
      <c r="J70" s="28"/>
      <c r="K70" s="28"/>
    </row>
    <row r="71" spans="1:11" ht="63.75">
      <c r="A71" s="20" t="s">
        <v>231</v>
      </c>
      <c r="B71" s="5" t="s">
        <v>158</v>
      </c>
      <c r="C71" s="16" t="s">
        <v>157</v>
      </c>
      <c r="D71" s="17">
        <v>1630153.39</v>
      </c>
      <c r="E71" s="3" t="s">
        <v>102</v>
      </c>
      <c r="F71" s="20" t="s">
        <v>159</v>
      </c>
      <c r="G71" s="3" t="s">
        <v>13</v>
      </c>
      <c r="H71" s="32"/>
      <c r="I71" s="28"/>
      <c r="J71" s="28"/>
      <c r="K71" s="28"/>
    </row>
    <row r="72" spans="1:11" ht="51">
      <c r="A72" s="20" t="s">
        <v>232</v>
      </c>
      <c r="B72" s="5" t="s">
        <v>163</v>
      </c>
      <c r="C72" s="16" t="s">
        <v>160</v>
      </c>
      <c r="D72" s="17">
        <v>3496.61</v>
      </c>
      <c r="E72" s="3" t="s">
        <v>102</v>
      </c>
      <c r="F72" s="20" t="s">
        <v>159</v>
      </c>
      <c r="G72" s="3" t="s">
        <v>13</v>
      </c>
      <c r="H72" s="32"/>
      <c r="I72" s="28"/>
      <c r="J72" s="28"/>
      <c r="K72" s="28"/>
    </row>
    <row r="73" spans="1:11" ht="38.25">
      <c r="A73" s="20" t="s">
        <v>233</v>
      </c>
      <c r="B73" s="14" t="s">
        <v>162</v>
      </c>
      <c r="C73" s="14" t="s">
        <v>161</v>
      </c>
      <c r="D73" s="17">
        <v>513</v>
      </c>
      <c r="E73" s="3" t="s">
        <v>11</v>
      </c>
      <c r="F73" s="20" t="s">
        <v>159</v>
      </c>
      <c r="G73" s="13"/>
      <c r="H73" s="32"/>
      <c r="I73" s="28"/>
      <c r="J73" s="28"/>
      <c r="K73" s="28"/>
    </row>
    <row r="74" spans="1:11" ht="51">
      <c r="A74" s="20" t="s">
        <v>234</v>
      </c>
      <c r="B74" s="14" t="s">
        <v>162</v>
      </c>
      <c r="C74" s="14" t="s">
        <v>164</v>
      </c>
      <c r="D74" s="17">
        <v>513</v>
      </c>
      <c r="E74" s="3" t="s">
        <v>11</v>
      </c>
      <c r="F74" s="20" t="s">
        <v>159</v>
      </c>
      <c r="G74" s="13"/>
      <c r="H74" s="32"/>
      <c r="I74" s="28"/>
      <c r="J74" s="28"/>
      <c r="K74" s="28"/>
    </row>
    <row r="75" spans="1:11" ht="76.5">
      <c r="A75" s="20" t="s">
        <v>235</v>
      </c>
      <c r="B75" s="14" t="s">
        <v>166</v>
      </c>
      <c r="C75" s="14" t="s">
        <v>165</v>
      </c>
      <c r="D75" s="17">
        <v>2472</v>
      </c>
      <c r="E75" s="3" t="s">
        <v>11</v>
      </c>
      <c r="F75" s="20" t="s">
        <v>159</v>
      </c>
      <c r="G75" s="13"/>
      <c r="H75" s="32"/>
      <c r="I75" s="28"/>
      <c r="J75" s="28"/>
      <c r="K75" s="28"/>
    </row>
    <row r="76" spans="1:11" ht="51">
      <c r="A76" s="20" t="s">
        <v>236</v>
      </c>
      <c r="B76" s="14" t="s">
        <v>166</v>
      </c>
      <c r="C76" s="14" t="s">
        <v>167</v>
      </c>
      <c r="D76" s="17">
        <v>1236</v>
      </c>
      <c r="E76" s="3" t="s">
        <v>11</v>
      </c>
      <c r="F76" s="20" t="s">
        <v>159</v>
      </c>
      <c r="G76" s="13"/>
      <c r="H76" s="32"/>
      <c r="I76" s="28"/>
      <c r="J76" s="28"/>
      <c r="K76" s="28"/>
    </row>
    <row r="77" spans="1:11" ht="51">
      <c r="A77" s="20" t="s">
        <v>218</v>
      </c>
      <c r="B77" s="14" t="s">
        <v>166</v>
      </c>
      <c r="C77" s="14" t="s">
        <v>168</v>
      </c>
      <c r="D77" s="17">
        <v>4080</v>
      </c>
      <c r="E77" s="3" t="s">
        <v>11</v>
      </c>
      <c r="F77" s="20" t="s">
        <v>159</v>
      </c>
      <c r="G77" s="13"/>
      <c r="H77" s="32"/>
      <c r="I77" s="28"/>
      <c r="J77" s="28"/>
      <c r="K77" s="28"/>
    </row>
    <row r="78" spans="1:11" ht="38.25">
      <c r="A78" s="20" t="s">
        <v>237</v>
      </c>
      <c r="B78" s="14" t="s">
        <v>170</v>
      </c>
      <c r="C78" s="14" t="s">
        <v>169</v>
      </c>
      <c r="D78" s="17">
        <v>1090767.05</v>
      </c>
      <c r="E78" s="3" t="s">
        <v>11</v>
      </c>
      <c r="F78" s="20" t="s">
        <v>261</v>
      </c>
      <c r="G78" s="13"/>
      <c r="H78" s="32"/>
      <c r="I78" s="28"/>
      <c r="J78" s="28"/>
      <c r="K78" s="28"/>
    </row>
    <row r="79" spans="1:11" ht="51">
      <c r="A79" s="20" t="s">
        <v>238</v>
      </c>
      <c r="B79" s="14" t="s">
        <v>166</v>
      </c>
      <c r="C79" s="14" t="s">
        <v>171</v>
      </c>
      <c r="D79" s="17">
        <v>748</v>
      </c>
      <c r="E79" s="3" t="s">
        <v>11</v>
      </c>
      <c r="F79" s="20" t="s">
        <v>261</v>
      </c>
      <c r="G79" s="13"/>
      <c r="H79" s="32"/>
      <c r="I79" s="28"/>
      <c r="J79" s="28"/>
      <c r="K79" s="28"/>
    </row>
    <row r="80" spans="1:11" ht="38.25">
      <c r="A80" s="20" t="s">
        <v>239</v>
      </c>
      <c r="B80" s="14" t="s">
        <v>170</v>
      </c>
      <c r="C80" s="14" t="s">
        <v>172</v>
      </c>
      <c r="D80" s="17">
        <v>630702</v>
      </c>
      <c r="E80" s="3" t="s">
        <v>11</v>
      </c>
      <c r="F80" s="20" t="s">
        <v>261</v>
      </c>
      <c r="G80" s="13"/>
      <c r="H80" s="32"/>
      <c r="I80" s="28"/>
      <c r="J80" s="28"/>
      <c r="K80" s="28"/>
    </row>
    <row r="81" spans="1:11" ht="51">
      <c r="A81" s="20" t="s">
        <v>240</v>
      </c>
      <c r="B81" s="14" t="s">
        <v>166</v>
      </c>
      <c r="C81" s="14" t="s">
        <v>173</v>
      </c>
      <c r="D81" s="17">
        <v>3078</v>
      </c>
      <c r="E81" s="3" t="s">
        <v>11</v>
      </c>
      <c r="F81" s="20" t="s">
        <v>261</v>
      </c>
      <c r="G81" s="13"/>
      <c r="H81" s="32"/>
      <c r="I81" s="28"/>
      <c r="J81" s="28"/>
      <c r="K81" s="28"/>
    </row>
    <row r="82" spans="1:11" ht="38.25">
      <c r="A82" s="20" t="s">
        <v>241</v>
      </c>
      <c r="B82" s="14" t="s">
        <v>170</v>
      </c>
      <c r="C82" s="14" t="s">
        <v>174</v>
      </c>
      <c r="D82" s="17">
        <v>1335666.27</v>
      </c>
      <c r="E82" s="3" t="s">
        <v>11</v>
      </c>
      <c r="F82" s="20" t="s">
        <v>261</v>
      </c>
      <c r="G82" s="13"/>
      <c r="H82" s="32"/>
      <c r="I82" s="28"/>
      <c r="J82" s="28"/>
      <c r="K82" s="28"/>
    </row>
    <row r="83" spans="1:11" ht="51">
      <c r="A83" s="20" t="s">
        <v>242</v>
      </c>
      <c r="B83" s="14" t="s">
        <v>166</v>
      </c>
      <c r="C83" s="14" t="s">
        <v>175</v>
      </c>
      <c r="D83" s="17">
        <v>6935</v>
      </c>
      <c r="E83" s="3" t="s">
        <v>11</v>
      </c>
      <c r="F83" s="20" t="s">
        <v>261</v>
      </c>
      <c r="G83" s="13"/>
      <c r="H83" s="32"/>
      <c r="I83" s="28"/>
      <c r="J83" s="28"/>
      <c r="K83" s="28"/>
    </row>
    <row r="84" spans="1:11" ht="38.25">
      <c r="A84" s="20" t="s">
        <v>243</v>
      </c>
      <c r="B84" s="14" t="s">
        <v>170</v>
      </c>
      <c r="C84" s="14" t="s">
        <v>177</v>
      </c>
      <c r="D84" s="17">
        <v>1413225.07</v>
      </c>
      <c r="E84" s="3" t="s">
        <v>11</v>
      </c>
      <c r="F84" s="20" t="s">
        <v>261</v>
      </c>
      <c r="G84" s="13"/>
      <c r="H84" s="32"/>
      <c r="I84" s="28"/>
      <c r="J84" s="28"/>
      <c r="K84" s="28"/>
    </row>
    <row r="85" spans="1:11" ht="51">
      <c r="A85" s="20" t="s">
        <v>244</v>
      </c>
      <c r="B85" s="14" t="s">
        <v>166</v>
      </c>
      <c r="C85" s="14" t="s">
        <v>178</v>
      </c>
      <c r="D85" s="17">
        <v>8618.4</v>
      </c>
      <c r="E85" s="3" t="s">
        <v>11</v>
      </c>
      <c r="F85" s="20" t="s">
        <v>261</v>
      </c>
      <c r="G85" s="13"/>
      <c r="H85" s="32"/>
      <c r="I85" s="28"/>
      <c r="J85" s="28"/>
      <c r="K85" s="28"/>
    </row>
    <row r="86" spans="1:11" ht="51">
      <c r="A86" s="20" t="s">
        <v>245</v>
      </c>
      <c r="B86" s="14" t="s">
        <v>166</v>
      </c>
      <c r="C86" s="14" t="s">
        <v>179</v>
      </c>
      <c r="D86" s="17">
        <v>11449.2</v>
      </c>
      <c r="E86" s="3" t="s">
        <v>11</v>
      </c>
      <c r="F86" s="20" t="s">
        <v>261</v>
      </c>
      <c r="G86" s="13"/>
      <c r="H86" s="32"/>
      <c r="I86" s="28"/>
      <c r="J86" s="28"/>
      <c r="K86" s="28"/>
    </row>
    <row r="87" spans="1:11" ht="38.25">
      <c r="A87" s="20" t="s">
        <v>246</v>
      </c>
      <c r="B87" s="14" t="s">
        <v>181</v>
      </c>
      <c r="C87" s="14" t="s">
        <v>180</v>
      </c>
      <c r="D87" s="17">
        <v>570</v>
      </c>
      <c r="E87" s="3" t="s">
        <v>11</v>
      </c>
      <c r="F87" s="20" t="s">
        <v>261</v>
      </c>
      <c r="G87" s="13"/>
      <c r="H87" s="32"/>
      <c r="I87" s="28"/>
      <c r="J87" s="28"/>
      <c r="K87" s="28"/>
    </row>
    <row r="88" spans="1:11" ht="38.25">
      <c r="A88" s="20" t="s">
        <v>247</v>
      </c>
      <c r="B88" s="14" t="s">
        <v>182</v>
      </c>
      <c r="C88" s="14" t="s">
        <v>183</v>
      </c>
      <c r="D88" s="17">
        <v>1163141.22</v>
      </c>
      <c r="E88" s="3" t="s">
        <v>11</v>
      </c>
      <c r="F88" s="20" t="s">
        <v>261</v>
      </c>
      <c r="G88" s="13"/>
      <c r="H88" s="32"/>
      <c r="I88" s="28"/>
      <c r="J88" s="28"/>
      <c r="K88" s="28"/>
    </row>
    <row r="89" spans="1:11" ht="51">
      <c r="A89" s="20" t="s">
        <v>247</v>
      </c>
      <c r="B89" s="14" t="s">
        <v>162</v>
      </c>
      <c r="C89" s="14" t="s">
        <v>184</v>
      </c>
      <c r="D89" s="17">
        <v>5201</v>
      </c>
      <c r="E89" s="3" t="s">
        <v>11</v>
      </c>
      <c r="F89" s="20" t="s">
        <v>261</v>
      </c>
      <c r="G89" s="13"/>
      <c r="H89" s="32"/>
      <c r="I89" s="28"/>
      <c r="J89" s="28"/>
      <c r="K89" s="28"/>
    </row>
    <row r="90" spans="1:11" ht="38.25">
      <c r="A90" s="20" t="s">
        <v>248</v>
      </c>
      <c r="B90" s="14" t="s">
        <v>170</v>
      </c>
      <c r="C90" s="14" t="s">
        <v>185</v>
      </c>
      <c r="D90" s="17">
        <v>1280889.8899999999</v>
      </c>
      <c r="E90" s="3" t="s">
        <v>11</v>
      </c>
      <c r="F90" s="20" t="s">
        <v>261</v>
      </c>
      <c r="G90" s="13"/>
      <c r="H90" s="32"/>
      <c r="I90" s="28"/>
      <c r="J90" s="28"/>
      <c r="K90" s="28"/>
    </row>
    <row r="91" spans="1:11" ht="51">
      <c r="A91" s="20" t="s">
        <v>249</v>
      </c>
      <c r="B91" s="14" t="s">
        <v>166</v>
      </c>
      <c r="C91" s="14" t="s">
        <v>186</v>
      </c>
      <c r="D91" s="17">
        <v>2500</v>
      </c>
      <c r="E91" s="3" t="s">
        <v>11</v>
      </c>
      <c r="F91" s="20" t="s">
        <v>261</v>
      </c>
      <c r="G91" s="13"/>
      <c r="H91" s="32"/>
      <c r="I91" s="28"/>
      <c r="J91" s="28"/>
      <c r="K91" s="28"/>
    </row>
    <row r="92" spans="1:11" ht="38.25">
      <c r="A92" s="20" t="s">
        <v>250</v>
      </c>
      <c r="B92" s="14" t="s">
        <v>104</v>
      </c>
      <c r="C92" s="14" t="s">
        <v>187</v>
      </c>
      <c r="D92" s="17">
        <v>191000</v>
      </c>
      <c r="E92" s="3" t="s">
        <v>11</v>
      </c>
      <c r="F92" s="20" t="s">
        <v>261</v>
      </c>
      <c r="G92" s="13"/>
      <c r="H92" s="32"/>
      <c r="I92" s="28"/>
      <c r="J92" s="28"/>
      <c r="K92" s="28"/>
    </row>
    <row r="93" spans="1:11" ht="38.25">
      <c r="A93" s="20" t="s">
        <v>251</v>
      </c>
      <c r="B93" s="14" t="s">
        <v>104</v>
      </c>
      <c r="C93" s="14" t="s">
        <v>188</v>
      </c>
      <c r="D93" s="17">
        <v>24000</v>
      </c>
      <c r="E93" s="3" t="s">
        <v>11</v>
      </c>
      <c r="F93" s="20" t="s">
        <v>261</v>
      </c>
      <c r="G93" s="13"/>
      <c r="H93" s="32"/>
      <c r="I93" s="28"/>
      <c r="J93" s="28"/>
      <c r="K93" s="28"/>
    </row>
    <row r="94" spans="1:11" ht="38.25">
      <c r="A94" s="20" t="s">
        <v>252</v>
      </c>
      <c r="B94" s="14" t="s">
        <v>190</v>
      </c>
      <c r="C94" s="14" t="s">
        <v>189</v>
      </c>
      <c r="D94" s="17">
        <v>50000</v>
      </c>
      <c r="E94" s="3" t="s">
        <v>11</v>
      </c>
      <c r="F94" s="20" t="s">
        <v>261</v>
      </c>
      <c r="G94" s="13"/>
      <c r="H94" s="32"/>
      <c r="I94" s="28"/>
      <c r="J94" s="28"/>
      <c r="K94" s="28"/>
    </row>
    <row r="95" spans="1:11" ht="63.75">
      <c r="A95" s="20" t="s">
        <v>253</v>
      </c>
      <c r="B95" s="14" t="s">
        <v>158</v>
      </c>
      <c r="C95" s="14" t="s">
        <v>191</v>
      </c>
      <c r="D95" s="17">
        <v>3982552.46</v>
      </c>
      <c r="E95" s="3" t="s">
        <v>102</v>
      </c>
      <c r="F95" s="20" t="s">
        <v>261</v>
      </c>
      <c r="G95" s="3" t="s">
        <v>13</v>
      </c>
      <c r="H95" s="32"/>
      <c r="I95" s="28"/>
      <c r="J95" s="28"/>
      <c r="K95" s="28"/>
    </row>
    <row r="96" spans="1:11" ht="51">
      <c r="A96" s="20" t="s">
        <v>254</v>
      </c>
      <c r="B96" s="14" t="s">
        <v>163</v>
      </c>
      <c r="C96" s="14" t="s">
        <v>192</v>
      </c>
      <c r="D96" s="17">
        <v>5800</v>
      </c>
      <c r="E96" s="3" t="s">
        <v>102</v>
      </c>
      <c r="F96" s="20" t="s">
        <v>261</v>
      </c>
      <c r="G96" s="3" t="s">
        <v>13</v>
      </c>
      <c r="H96" s="32"/>
      <c r="I96" s="28"/>
      <c r="J96" s="28"/>
      <c r="K96" s="28"/>
    </row>
    <row r="97" spans="1:11" ht="38.25">
      <c r="A97" s="20" t="s">
        <v>255</v>
      </c>
      <c r="B97" s="14" t="s">
        <v>170</v>
      </c>
      <c r="C97" s="14" t="s">
        <v>193</v>
      </c>
      <c r="D97" s="17">
        <v>497202.11</v>
      </c>
      <c r="E97" s="3" t="s">
        <v>11</v>
      </c>
      <c r="F97" s="20" t="s">
        <v>261</v>
      </c>
      <c r="G97" s="13"/>
      <c r="H97" s="32"/>
      <c r="I97" s="28"/>
      <c r="J97" s="28"/>
      <c r="K97" s="28"/>
    </row>
    <row r="98" spans="1:11" ht="51">
      <c r="A98" s="20" t="s">
        <v>256</v>
      </c>
      <c r="B98" s="14" t="s">
        <v>166</v>
      </c>
      <c r="C98" s="14" t="s">
        <v>194</v>
      </c>
      <c r="D98" s="17">
        <v>1283</v>
      </c>
      <c r="E98" s="3" t="s">
        <v>11</v>
      </c>
      <c r="F98" s="20" t="s">
        <v>261</v>
      </c>
      <c r="G98" s="13"/>
      <c r="H98" s="32"/>
      <c r="I98" s="28"/>
      <c r="J98" s="28"/>
      <c r="K98" s="28"/>
    </row>
    <row r="99" spans="1:11" ht="51">
      <c r="A99" s="20" t="s">
        <v>257</v>
      </c>
      <c r="B99" s="14" t="s">
        <v>166</v>
      </c>
      <c r="C99" s="14" t="s">
        <v>195</v>
      </c>
      <c r="D99" s="17">
        <v>4080</v>
      </c>
      <c r="E99" s="3" t="s">
        <v>11</v>
      </c>
      <c r="F99" s="20" t="s">
        <v>261</v>
      </c>
      <c r="G99" s="13"/>
      <c r="H99" s="32"/>
      <c r="I99" s="28"/>
      <c r="J99" s="28"/>
      <c r="K99" s="28"/>
    </row>
    <row r="100" spans="1:11" ht="54" customHeight="1">
      <c r="A100" s="20" t="s">
        <v>258</v>
      </c>
      <c r="B100" s="14" t="s">
        <v>263</v>
      </c>
      <c r="C100" s="14" t="s">
        <v>262</v>
      </c>
      <c r="D100" s="25">
        <v>7530</v>
      </c>
      <c r="E100" s="23" t="s">
        <v>11</v>
      </c>
      <c r="F100" s="24" t="s">
        <v>264</v>
      </c>
      <c r="G100" s="13"/>
      <c r="H100" s="32"/>
      <c r="I100" s="28"/>
      <c r="J100" s="28"/>
      <c r="K100" s="28"/>
    </row>
    <row r="101" spans="1:11" ht="54" customHeight="1">
      <c r="A101" s="20" t="s">
        <v>259</v>
      </c>
      <c r="B101" s="14" t="s">
        <v>162</v>
      </c>
      <c r="C101" s="14" t="s">
        <v>266</v>
      </c>
      <c r="D101" s="25">
        <v>1836</v>
      </c>
      <c r="E101" s="23" t="s">
        <v>11</v>
      </c>
      <c r="F101" s="24" t="s">
        <v>264</v>
      </c>
      <c r="G101" s="13"/>
      <c r="H101" s="32"/>
      <c r="I101" s="28"/>
      <c r="J101" s="28"/>
      <c r="K101" s="28"/>
    </row>
    <row r="102" spans="1:11" ht="54" customHeight="1">
      <c r="A102" s="20" t="s">
        <v>265</v>
      </c>
      <c r="B102" s="14" t="s">
        <v>163</v>
      </c>
      <c r="C102" s="14" t="s">
        <v>269</v>
      </c>
      <c r="D102" s="25">
        <v>5670</v>
      </c>
      <c r="E102" s="23" t="s">
        <v>11</v>
      </c>
      <c r="F102" s="24" t="s">
        <v>264</v>
      </c>
      <c r="G102" s="13"/>
      <c r="H102" s="32"/>
      <c r="I102" s="28"/>
      <c r="J102" s="28"/>
      <c r="K102" s="28"/>
    </row>
    <row r="103" spans="1:11" ht="54" customHeight="1">
      <c r="A103" s="20" t="s">
        <v>267</v>
      </c>
      <c r="B103" s="14" t="s">
        <v>166</v>
      </c>
      <c r="C103" s="14" t="s">
        <v>270</v>
      </c>
      <c r="D103" s="25">
        <v>60092.4</v>
      </c>
      <c r="E103" s="23" t="s">
        <v>11</v>
      </c>
      <c r="F103" s="24" t="s">
        <v>264</v>
      </c>
      <c r="G103" s="13"/>
      <c r="H103" s="32"/>
      <c r="I103" s="28"/>
      <c r="J103" s="28"/>
      <c r="K103" s="28"/>
    </row>
    <row r="104" spans="1:11" ht="68.25" customHeight="1">
      <c r="A104" s="20" t="s">
        <v>268</v>
      </c>
      <c r="B104" s="14" t="s">
        <v>162</v>
      </c>
      <c r="C104" s="14" t="s">
        <v>272</v>
      </c>
      <c r="D104" s="25">
        <v>6156</v>
      </c>
      <c r="E104" s="23" t="s">
        <v>11</v>
      </c>
      <c r="F104" s="24" t="s">
        <v>264</v>
      </c>
      <c r="G104" s="13"/>
      <c r="H104" s="32"/>
      <c r="I104" s="28"/>
      <c r="J104" s="28"/>
      <c r="K104" s="28"/>
    </row>
    <row r="105" spans="1:11" ht="54" customHeight="1">
      <c r="A105" s="20" t="s">
        <v>271</v>
      </c>
      <c r="B105" s="5" t="s">
        <v>276</v>
      </c>
      <c r="C105" s="14" t="s">
        <v>275</v>
      </c>
      <c r="D105" s="25">
        <v>60000</v>
      </c>
      <c r="E105" s="23" t="s">
        <v>11</v>
      </c>
      <c r="F105" s="24" t="s">
        <v>264</v>
      </c>
      <c r="G105" s="13"/>
      <c r="H105" s="32"/>
      <c r="I105" s="28"/>
      <c r="J105" s="28"/>
      <c r="K105" s="28"/>
    </row>
    <row r="106" spans="1:11" ht="38.25">
      <c r="A106" s="20" t="s">
        <v>273</v>
      </c>
      <c r="B106" s="14" t="s">
        <v>176</v>
      </c>
      <c r="C106" s="14" t="s">
        <v>35</v>
      </c>
      <c r="D106" s="17">
        <v>531</v>
      </c>
      <c r="E106" s="3" t="s">
        <v>11</v>
      </c>
      <c r="F106" s="24" t="s">
        <v>279</v>
      </c>
      <c r="G106" s="13"/>
      <c r="H106" s="32"/>
      <c r="I106" s="28"/>
      <c r="J106" s="28"/>
      <c r="K106" s="28"/>
    </row>
    <row r="107" spans="1:11" ht="54.75" customHeight="1">
      <c r="A107" s="20" t="s">
        <v>274</v>
      </c>
      <c r="B107" s="12" t="s">
        <v>109</v>
      </c>
      <c r="C107" s="14" t="s">
        <v>81</v>
      </c>
      <c r="D107" s="25">
        <v>9000</v>
      </c>
      <c r="E107" s="23" t="s">
        <v>11</v>
      </c>
      <c r="F107" s="24" t="s">
        <v>279</v>
      </c>
      <c r="G107" s="13"/>
      <c r="H107" s="32"/>
      <c r="I107" s="28"/>
      <c r="J107" s="28"/>
      <c r="K107" s="28"/>
    </row>
    <row r="108" spans="1:11" ht="54" customHeight="1">
      <c r="A108" s="20" t="s">
        <v>277</v>
      </c>
      <c r="B108" s="14" t="s">
        <v>281</v>
      </c>
      <c r="C108" s="14" t="s">
        <v>280</v>
      </c>
      <c r="D108" s="25">
        <v>4626</v>
      </c>
      <c r="E108" s="23" t="s">
        <v>11</v>
      </c>
      <c r="F108" s="24" t="s">
        <v>279</v>
      </c>
      <c r="G108" s="13"/>
      <c r="H108" s="32"/>
      <c r="I108" s="28"/>
      <c r="J108" s="28"/>
      <c r="K108" s="28"/>
    </row>
    <row r="109" spans="1:11" ht="54" customHeight="1">
      <c r="A109" s="20" t="s">
        <v>278</v>
      </c>
      <c r="B109" s="14" t="s">
        <v>287</v>
      </c>
      <c r="C109" s="14" t="s">
        <v>286</v>
      </c>
      <c r="D109" s="25">
        <v>12775</v>
      </c>
      <c r="E109" s="23" t="s">
        <v>11</v>
      </c>
      <c r="F109" s="24" t="s">
        <v>279</v>
      </c>
      <c r="G109" s="13"/>
      <c r="H109" s="32"/>
      <c r="I109" s="28"/>
      <c r="J109" s="28"/>
      <c r="K109" s="28"/>
    </row>
    <row r="110" spans="1:11" ht="54" customHeight="1">
      <c r="A110" s="20" t="s">
        <v>282</v>
      </c>
      <c r="B110" s="14" t="s">
        <v>170</v>
      </c>
      <c r="C110" s="14" t="s">
        <v>288</v>
      </c>
      <c r="D110" s="25">
        <v>329936.43</v>
      </c>
      <c r="E110" s="23" t="s">
        <v>11</v>
      </c>
      <c r="F110" s="24" t="s">
        <v>279</v>
      </c>
      <c r="G110" s="13"/>
      <c r="H110" s="32"/>
      <c r="I110" s="28"/>
      <c r="J110" s="28"/>
      <c r="K110" s="28"/>
    </row>
    <row r="111" spans="1:11" ht="79.5" customHeight="1">
      <c r="A111" s="20" t="s">
        <v>283</v>
      </c>
      <c r="B111" s="12" t="s">
        <v>107</v>
      </c>
      <c r="C111" s="14" t="s">
        <v>289</v>
      </c>
      <c r="D111" s="25">
        <v>575667</v>
      </c>
      <c r="E111" s="3" t="s">
        <v>102</v>
      </c>
      <c r="F111" s="24" t="s">
        <v>279</v>
      </c>
      <c r="G111" s="3" t="s">
        <v>13</v>
      </c>
      <c r="H111" s="32"/>
      <c r="I111" s="28"/>
      <c r="J111" s="28"/>
      <c r="K111" s="28"/>
    </row>
    <row r="112" spans="1:11" ht="54" customHeight="1">
      <c r="A112" s="20" t="s">
        <v>284</v>
      </c>
      <c r="B112" s="14" t="s">
        <v>166</v>
      </c>
      <c r="C112" s="14" t="s">
        <v>290</v>
      </c>
      <c r="D112" s="25">
        <v>38000</v>
      </c>
      <c r="E112" s="3" t="s">
        <v>102</v>
      </c>
      <c r="F112" s="24" t="s">
        <v>279</v>
      </c>
      <c r="G112" s="3" t="s">
        <v>13</v>
      </c>
      <c r="H112" s="32"/>
      <c r="I112" s="28"/>
      <c r="J112" s="28"/>
      <c r="K112" s="28"/>
    </row>
    <row r="113" spans="1:11" ht="54" customHeight="1">
      <c r="A113" s="20" t="s">
        <v>285</v>
      </c>
      <c r="B113" s="12" t="s">
        <v>292</v>
      </c>
      <c r="C113" s="14" t="s">
        <v>291</v>
      </c>
      <c r="D113" s="25">
        <v>164.42</v>
      </c>
      <c r="E113" s="23" t="s">
        <v>11</v>
      </c>
      <c r="F113" s="24" t="s">
        <v>279</v>
      </c>
      <c r="G113" s="13"/>
      <c r="H113" s="32"/>
      <c r="I113" s="28"/>
      <c r="J113" s="28"/>
      <c r="K113" s="28"/>
    </row>
    <row r="114" spans="1:11" ht="54" customHeight="1">
      <c r="A114" s="20" t="s">
        <v>376</v>
      </c>
      <c r="B114" s="5" t="s">
        <v>294</v>
      </c>
      <c r="C114" s="14" t="s">
        <v>293</v>
      </c>
      <c r="D114" s="25">
        <v>25855.200000000001</v>
      </c>
      <c r="E114" s="23" t="s">
        <v>11</v>
      </c>
      <c r="F114" s="24" t="s">
        <v>279</v>
      </c>
      <c r="G114" s="13"/>
      <c r="H114" s="32"/>
      <c r="I114" s="28"/>
      <c r="J114" s="28"/>
      <c r="K114" s="28"/>
    </row>
    <row r="115" spans="1:11" ht="54" customHeight="1">
      <c r="A115" s="20" t="s">
        <v>377</v>
      </c>
      <c r="B115" s="12" t="s">
        <v>296</v>
      </c>
      <c r="C115" s="14" t="s">
        <v>295</v>
      </c>
      <c r="D115" s="25">
        <v>22950</v>
      </c>
      <c r="E115" s="23" t="s">
        <v>11</v>
      </c>
      <c r="F115" s="24" t="s">
        <v>279</v>
      </c>
      <c r="G115" s="13"/>
      <c r="H115" s="32"/>
      <c r="I115" s="28"/>
      <c r="J115" s="28"/>
      <c r="K115" s="28"/>
    </row>
    <row r="116" spans="1:11" ht="54" customHeight="1">
      <c r="A116" s="20" t="s">
        <v>378</v>
      </c>
      <c r="B116" s="5" t="s">
        <v>294</v>
      </c>
      <c r="C116" s="14" t="s">
        <v>297</v>
      </c>
      <c r="D116" s="25">
        <v>4617</v>
      </c>
      <c r="E116" s="23" t="s">
        <v>11</v>
      </c>
      <c r="F116" s="24" t="s">
        <v>279</v>
      </c>
      <c r="G116" s="13"/>
      <c r="H116" s="32"/>
      <c r="I116" s="28"/>
      <c r="J116" s="28"/>
      <c r="K116" s="28"/>
    </row>
    <row r="117" spans="1:11" ht="54" customHeight="1">
      <c r="A117" s="20" t="s">
        <v>379</v>
      </c>
      <c r="B117" s="5" t="s">
        <v>292</v>
      </c>
      <c r="C117" s="14" t="s">
        <v>298</v>
      </c>
      <c r="D117" s="25">
        <v>416</v>
      </c>
      <c r="E117" s="23" t="s">
        <v>11</v>
      </c>
      <c r="F117" s="24" t="s">
        <v>279</v>
      </c>
      <c r="G117" s="13"/>
      <c r="H117" s="32"/>
      <c r="I117" s="28"/>
      <c r="J117" s="28"/>
      <c r="K117" s="28"/>
    </row>
    <row r="118" spans="1:11" ht="54" customHeight="1">
      <c r="A118" s="20" t="s">
        <v>380</v>
      </c>
      <c r="B118" s="5" t="s">
        <v>300</v>
      </c>
      <c r="C118" s="14" t="s">
        <v>299</v>
      </c>
      <c r="D118" s="25">
        <v>10.199999999999999</v>
      </c>
      <c r="E118" s="23" t="s">
        <v>11</v>
      </c>
      <c r="F118" s="24" t="s">
        <v>279</v>
      </c>
      <c r="G118" s="13"/>
      <c r="H118" s="32"/>
      <c r="I118" s="28"/>
      <c r="J118" s="28"/>
      <c r="K118" s="28"/>
    </row>
    <row r="119" spans="1:11" ht="54" customHeight="1">
      <c r="A119" s="20" t="s">
        <v>381</v>
      </c>
      <c r="B119" s="5" t="s">
        <v>302</v>
      </c>
      <c r="C119" s="14" t="s">
        <v>301</v>
      </c>
      <c r="D119" s="25">
        <v>14</v>
      </c>
      <c r="E119" s="23" t="s">
        <v>11</v>
      </c>
      <c r="F119" s="24" t="s">
        <v>279</v>
      </c>
      <c r="G119" s="13"/>
      <c r="H119" s="32"/>
      <c r="I119" s="28"/>
      <c r="J119" s="28"/>
      <c r="K119" s="28"/>
    </row>
    <row r="120" spans="1:11" ht="54" customHeight="1">
      <c r="A120" s="20" t="s">
        <v>382</v>
      </c>
      <c r="B120" s="5" t="s">
        <v>304</v>
      </c>
      <c r="C120" s="14" t="s">
        <v>303</v>
      </c>
      <c r="D120" s="25">
        <v>39</v>
      </c>
      <c r="E120" s="23" t="s">
        <v>11</v>
      </c>
      <c r="F120" s="24" t="s">
        <v>279</v>
      </c>
      <c r="G120" s="13"/>
      <c r="H120" s="32"/>
      <c r="I120" s="28"/>
      <c r="J120" s="28"/>
      <c r="K120" s="28"/>
    </row>
    <row r="121" spans="1:11" ht="54" customHeight="1">
      <c r="A121" s="20" t="s">
        <v>383</v>
      </c>
      <c r="B121" s="5" t="s">
        <v>306</v>
      </c>
      <c r="C121" s="14" t="s">
        <v>305</v>
      </c>
      <c r="D121" s="25">
        <v>12520</v>
      </c>
      <c r="E121" s="23" t="s">
        <v>11</v>
      </c>
      <c r="F121" s="24" t="s">
        <v>279</v>
      </c>
      <c r="G121" s="13"/>
      <c r="H121" s="32"/>
      <c r="I121" s="28"/>
      <c r="J121" s="28"/>
      <c r="K121" s="28"/>
    </row>
    <row r="122" spans="1:11" ht="54" customHeight="1">
      <c r="A122" s="20" t="s">
        <v>384</v>
      </c>
      <c r="B122" s="5" t="s">
        <v>281</v>
      </c>
      <c r="C122" s="14" t="s">
        <v>307</v>
      </c>
      <c r="D122" s="25">
        <v>5530</v>
      </c>
      <c r="E122" s="23" t="s">
        <v>11</v>
      </c>
      <c r="F122" s="24" t="s">
        <v>279</v>
      </c>
      <c r="G122" s="13"/>
      <c r="H122" s="32"/>
      <c r="I122" s="28"/>
      <c r="J122" s="28"/>
      <c r="K122" s="28"/>
    </row>
    <row r="123" spans="1:11" ht="54" customHeight="1">
      <c r="A123" s="20" t="s">
        <v>385</v>
      </c>
      <c r="B123" s="5" t="s">
        <v>309</v>
      </c>
      <c r="C123" s="14" t="s">
        <v>308</v>
      </c>
      <c r="D123" s="25">
        <v>520</v>
      </c>
      <c r="E123" s="23" t="s">
        <v>11</v>
      </c>
      <c r="F123" s="24" t="s">
        <v>279</v>
      </c>
      <c r="G123" s="13"/>
      <c r="H123" s="32"/>
      <c r="I123" s="28"/>
      <c r="J123" s="28"/>
      <c r="K123" s="28"/>
    </row>
    <row r="124" spans="1:11" ht="54" customHeight="1">
      <c r="A124" s="20" t="s">
        <v>386</v>
      </c>
      <c r="B124" s="5" t="s">
        <v>311</v>
      </c>
      <c r="C124" s="14" t="s">
        <v>310</v>
      </c>
      <c r="D124" s="25">
        <v>2196</v>
      </c>
      <c r="E124" s="23" t="s">
        <v>11</v>
      </c>
      <c r="F124" s="24" t="s">
        <v>279</v>
      </c>
      <c r="G124" s="13"/>
      <c r="H124" s="32"/>
      <c r="I124" s="28"/>
      <c r="J124" s="28"/>
      <c r="K124" s="28"/>
    </row>
    <row r="125" spans="1:11" ht="54" customHeight="1">
      <c r="A125" s="20" t="s">
        <v>387</v>
      </c>
      <c r="B125" s="5" t="s">
        <v>313</v>
      </c>
      <c r="C125" s="14" t="s">
        <v>312</v>
      </c>
      <c r="D125" s="25">
        <v>440</v>
      </c>
      <c r="E125" s="23" t="s">
        <v>11</v>
      </c>
      <c r="F125" s="24" t="s">
        <v>279</v>
      </c>
      <c r="G125" s="13"/>
      <c r="H125" s="32"/>
      <c r="I125" s="28"/>
      <c r="J125" s="28"/>
      <c r="K125" s="28"/>
    </row>
    <row r="126" spans="1:11" ht="54" customHeight="1">
      <c r="A126" s="20" t="s">
        <v>388</v>
      </c>
      <c r="B126" s="5" t="s">
        <v>315</v>
      </c>
      <c r="C126" s="14" t="s">
        <v>314</v>
      </c>
      <c r="D126" s="25">
        <v>3240</v>
      </c>
      <c r="E126" s="23" t="s">
        <v>11</v>
      </c>
      <c r="F126" s="24" t="s">
        <v>279</v>
      </c>
      <c r="G126" s="13"/>
      <c r="H126" s="32"/>
      <c r="I126" s="28"/>
      <c r="J126" s="28"/>
      <c r="K126" s="28"/>
    </row>
    <row r="127" spans="1:11" ht="54" customHeight="1">
      <c r="A127" s="20" t="s">
        <v>389</v>
      </c>
      <c r="B127" s="5" t="s">
        <v>208</v>
      </c>
      <c r="C127" s="14" t="s">
        <v>316</v>
      </c>
      <c r="D127" s="25">
        <v>28951</v>
      </c>
      <c r="E127" s="23" t="s">
        <v>11</v>
      </c>
      <c r="F127" s="24" t="s">
        <v>279</v>
      </c>
      <c r="G127" s="13"/>
      <c r="H127" s="32"/>
      <c r="I127" s="28"/>
      <c r="J127" s="28"/>
      <c r="K127" s="28"/>
    </row>
    <row r="128" spans="1:11" ht="54" customHeight="1">
      <c r="A128" s="20" t="s">
        <v>390</v>
      </c>
      <c r="B128" s="5" t="s">
        <v>318</v>
      </c>
      <c r="C128" s="14" t="s">
        <v>317</v>
      </c>
      <c r="D128" s="25">
        <v>800709</v>
      </c>
      <c r="E128" s="23" t="s">
        <v>11</v>
      </c>
      <c r="F128" s="24" t="s">
        <v>279</v>
      </c>
      <c r="G128" s="13"/>
      <c r="H128" s="32"/>
      <c r="I128" s="28"/>
      <c r="J128" s="28"/>
      <c r="K128" s="28"/>
    </row>
    <row r="129" spans="1:11" ht="54" customHeight="1">
      <c r="A129" s="20" t="s">
        <v>391</v>
      </c>
      <c r="B129" s="14" t="s">
        <v>162</v>
      </c>
      <c r="C129" s="14" t="s">
        <v>319</v>
      </c>
      <c r="D129" s="25">
        <v>300</v>
      </c>
      <c r="E129" s="23" t="s">
        <v>102</v>
      </c>
      <c r="F129" s="24" t="s">
        <v>279</v>
      </c>
      <c r="G129" s="3" t="s">
        <v>13</v>
      </c>
      <c r="H129" s="32"/>
      <c r="I129" s="28"/>
      <c r="J129" s="28"/>
      <c r="K129" s="28"/>
    </row>
    <row r="130" spans="1:11" ht="54" customHeight="1">
      <c r="A130" s="20" t="s">
        <v>392</v>
      </c>
      <c r="B130" s="5" t="s">
        <v>281</v>
      </c>
      <c r="C130" s="14" t="s">
        <v>320</v>
      </c>
      <c r="D130" s="25">
        <v>7209</v>
      </c>
      <c r="E130" s="23" t="s">
        <v>11</v>
      </c>
      <c r="F130" s="24" t="s">
        <v>279</v>
      </c>
      <c r="G130" s="13"/>
      <c r="H130" s="32"/>
      <c r="I130" s="28"/>
      <c r="J130" s="28"/>
      <c r="K130" s="28"/>
    </row>
    <row r="131" spans="1:11" ht="54" customHeight="1">
      <c r="A131" s="20" t="s">
        <v>393</v>
      </c>
      <c r="B131" s="5" t="s">
        <v>322</v>
      </c>
      <c r="C131" s="14" t="s">
        <v>321</v>
      </c>
      <c r="D131" s="25">
        <v>6020</v>
      </c>
      <c r="E131" s="23" t="s">
        <v>11</v>
      </c>
      <c r="F131" s="24" t="s">
        <v>279</v>
      </c>
      <c r="G131" s="13"/>
      <c r="H131" s="32"/>
      <c r="I131" s="28"/>
      <c r="J131" s="28"/>
      <c r="K131" s="28"/>
    </row>
    <row r="132" spans="1:11" ht="54" customHeight="1">
      <c r="A132" s="20" t="s">
        <v>394</v>
      </c>
      <c r="B132" s="5" t="s">
        <v>324</v>
      </c>
      <c r="C132" s="14" t="s">
        <v>323</v>
      </c>
      <c r="D132" s="25">
        <v>9798</v>
      </c>
      <c r="E132" s="23" t="s">
        <v>11</v>
      </c>
      <c r="F132" s="24" t="s">
        <v>279</v>
      </c>
      <c r="G132" s="13"/>
      <c r="H132" s="32"/>
      <c r="I132" s="28"/>
      <c r="J132" s="28"/>
      <c r="K132" s="28"/>
    </row>
    <row r="133" spans="1:11" ht="54" customHeight="1">
      <c r="A133" s="20" t="s">
        <v>395</v>
      </c>
      <c r="B133" s="5" t="s">
        <v>292</v>
      </c>
      <c r="C133" s="14" t="s">
        <v>325</v>
      </c>
      <c r="D133" s="25">
        <v>1880</v>
      </c>
      <c r="E133" s="23" t="s">
        <v>11</v>
      </c>
      <c r="F133" s="24" t="s">
        <v>279</v>
      </c>
      <c r="G133" s="13"/>
      <c r="H133" s="32"/>
      <c r="I133" s="28"/>
      <c r="J133" s="28"/>
      <c r="K133" s="28"/>
    </row>
    <row r="134" spans="1:11" ht="54" customHeight="1">
      <c r="A134" s="20" t="s">
        <v>396</v>
      </c>
      <c r="B134" s="5" t="s">
        <v>123</v>
      </c>
      <c r="C134" s="14" t="s">
        <v>326</v>
      </c>
      <c r="D134" s="25">
        <v>7950</v>
      </c>
      <c r="E134" s="23" t="s">
        <v>11</v>
      </c>
      <c r="F134" s="24" t="s">
        <v>279</v>
      </c>
      <c r="G134" s="13"/>
      <c r="H134" s="32"/>
      <c r="I134" s="28"/>
      <c r="J134" s="28"/>
      <c r="K134" s="28"/>
    </row>
    <row r="135" spans="1:11" ht="54" customHeight="1">
      <c r="A135" s="20" t="s">
        <v>397</v>
      </c>
      <c r="B135" s="5" t="s">
        <v>110</v>
      </c>
      <c r="C135" s="14" t="s">
        <v>327</v>
      </c>
      <c r="D135" s="25">
        <v>2088</v>
      </c>
      <c r="E135" s="23" t="s">
        <v>11</v>
      </c>
      <c r="F135" s="24" t="s">
        <v>279</v>
      </c>
      <c r="G135" s="13"/>
      <c r="H135" s="32"/>
      <c r="I135" s="28"/>
      <c r="J135" s="28"/>
      <c r="K135" s="28"/>
    </row>
    <row r="136" spans="1:11" ht="54" customHeight="1">
      <c r="A136" s="20" t="s">
        <v>398</v>
      </c>
      <c r="B136" s="5" t="s">
        <v>120</v>
      </c>
      <c r="C136" s="14" t="s">
        <v>328</v>
      </c>
      <c r="D136" s="25">
        <v>132</v>
      </c>
      <c r="E136" s="23" t="s">
        <v>11</v>
      </c>
      <c r="F136" s="24" t="s">
        <v>279</v>
      </c>
      <c r="G136" s="13"/>
      <c r="H136" s="32"/>
      <c r="I136" s="28"/>
      <c r="J136" s="28"/>
      <c r="K136" s="28"/>
    </row>
    <row r="137" spans="1:11" ht="54" customHeight="1">
      <c r="A137" s="20" t="s">
        <v>399</v>
      </c>
      <c r="B137" s="5" t="s">
        <v>182</v>
      </c>
      <c r="C137" s="14" t="s">
        <v>337</v>
      </c>
      <c r="D137" s="25">
        <v>632008.80000000005</v>
      </c>
      <c r="E137" s="23" t="s">
        <v>11</v>
      </c>
      <c r="F137" s="24" t="s">
        <v>279</v>
      </c>
      <c r="G137" s="13"/>
      <c r="H137" s="32"/>
      <c r="I137" s="28"/>
      <c r="J137" s="28"/>
      <c r="K137" s="28"/>
    </row>
    <row r="138" spans="1:11" ht="54" customHeight="1">
      <c r="A138" s="20" t="s">
        <v>400</v>
      </c>
      <c r="B138" s="14" t="s">
        <v>162</v>
      </c>
      <c r="C138" s="14" t="s">
        <v>338</v>
      </c>
      <c r="D138" s="25">
        <v>5130</v>
      </c>
      <c r="E138" s="23" t="s">
        <v>11</v>
      </c>
      <c r="F138" s="24" t="s">
        <v>279</v>
      </c>
      <c r="G138" s="13"/>
      <c r="H138" s="32"/>
      <c r="I138" s="28"/>
      <c r="J138" s="28"/>
      <c r="K138" s="28"/>
    </row>
    <row r="139" spans="1:11" ht="54" customHeight="1">
      <c r="A139" s="20" t="s">
        <v>401</v>
      </c>
      <c r="B139" s="5" t="s">
        <v>340</v>
      </c>
      <c r="C139" s="14" t="s">
        <v>339</v>
      </c>
      <c r="D139" s="25">
        <v>418</v>
      </c>
      <c r="E139" s="23" t="s">
        <v>11</v>
      </c>
      <c r="F139" s="24" t="s">
        <v>279</v>
      </c>
      <c r="G139" s="13"/>
      <c r="H139" s="32"/>
      <c r="I139" s="28"/>
      <c r="J139" s="28"/>
      <c r="K139" s="28"/>
    </row>
    <row r="140" spans="1:11" ht="54" customHeight="1">
      <c r="A140" s="20" t="s">
        <v>402</v>
      </c>
      <c r="B140" s="5" t="s">
        <v>324</v>
      </c>
      <c r="C140" s="14" t="s">
        <v>329</v>
      </c>
      <c r="D140" s="25">
        <v>170</v>
      </c>
      <c r="E140" s="23" t="s">
        <v>11</v>
      </c>
      <c r="F140" s="24" t="s">
        <v>334</v>
      </c>
      <c r="G140" s="13"/>
      <c r="H140" s="32"/>
      <c r="I140" s="28"/>
      <c r="J140" s="28"/>
      <c r="K140" s="28"/>
    </row>
    <row r="141" spans="1:11" ht="54" customHeight="1">
      <c r="A141" s="20" t="s">
        <v>403</v>
      </c>
      <c r="B141" s="5" t="s">
        <v>331</v>
      </c>
      <c r="C141" s="14" t="s">
        <v>330</v>
      </c>
      <c r="D141" s="25">
        <v>83</v>
      </c>
      <c r="E141" s="23" t="s">
        <v>11</v>
      </c>
      <c r="F141" s="24" t="s">
        <v>334</v>
      </c>
      <c r="G141" s="13"/>
      <c r="H141" s="32"/>
      <c r="I141" s="28"/>
      <c r="J141" s="28"/>
      <c r="K141" s="28"/>
    </row>
    <row r="142" spans="1:11" ht="54" customHeight="1">
      <c r="A142" s="20" t="s">
        <v>404</v>
      </c>
      <c r="B142" s="5" t="s">
        <v>333</v>
      </c>
      <c r="C142" s="14" t="s">
        <v>332</v>
      </c>
      <c r="D142" s="25">
        <v>690</v>
      </c>
      <c r="E142" s="23" t="s">
        <v>11</v>
      </c>
      <c r="F142" s="24" t="s">
        <v>334</v>
      </c>
      <c r="G142" s="13"/>
      <c r="H142" s="32"/>
      <c r="I142" s="28"/>
      <c r="J142" s="28"/>
      <c r="K142" s="28"/>
    </row>
    <row r="143" spans="1:11" ht="54" customHeight="1">
      <c r="A143" s="20" t="s">
        <v>405</v>
      </c>
      <c r="B143" s="5" t="s">
        <v>336</v>
      </c>
      <c r="C143" s="14" t="s">
        <v>335</v>
      </c>
      <c r="D143" s="25">
        <v>255</v>
      </c>
      <c r="E143" s="23" t="s">
        <v>11</v>
      </c>
      <c r="F143" s="24" t="s">
        <v>334</v>
      </c>
      <c r="G143" s="13"/>
      <c r="H143" s="32"/>
      <c r="I143" s="28"/>
      <c r="J143" s="28"/>
      <c r="K143" s="28"/>
    </row>
    <row r="144" spans="1:11" ht="54" customHeight="1">
      <c r="A144" s="20" t="s">
        <v>406</v>
      </c>
      <c r="B144" s="5" t="s">
        <v>44</v>
      </c>
      <c r="C144" s="14" t="s">
        <v>341</v>
      </c>
      <c r="D144" s="25">
        <v>180</v>
      </c>
      <c r="E144" s="23" t="s">
        <v>11</v>
      </c>
      <c r="F144" s="24" t="s">
        <v>334</v>
      </c>
      <c r="G144" s="13"/>
      <c r="H144" s="32"/>
      <c r="I144" s="28"/>
      <c r="J144" s="28"/>
      <c r="K144" s="28"/>
    </row>
    <row r="145" spans="1:11" ht="54" customHeight="1">
      <c r="A145" s="20" t="s">
        <v>407</v>
      </c>
      <c r="B145" s="5" t="s">
        <v>120</v>
      </c>
      <c r="C145" s="14" t="s">
        <v>342</v>
      </c>
      <c r="D145" s="25">
        <v>105</v>
      </c>
      <c r="E145" s="23" t="s">
        <v>11</v>
      </c>
      <c r="F145" s="24" t="s">
        <v>334</v>
      </c>
      <c r="G145" s="13"/>
      <c r="H145" s="32"/>
      <c r="I145" s="28"/>
      <c r="J145" s="28"/>
      <c r="K145" s="28"/>
    </row>
    <row r="146" spans="1:11" ht="54" customHeight="1">
      <c r="A146" s="20" t="s">
        <v>408</v>
      </c>
      <c r="B146" s="5" t="s">
        <v>213</v>
      </c>
      <c r="C146" s="14" t="s">
        <v>343</v>
      </c>
      <c r="D146" s="25">
        <v>349</v>
      </c>
      <c r="E146" s="23" t="s">
        <v>11</v>
      </c>
      <c r="F146" s="24" t="s">
        <v>334</v>
      </c>
      <c r="G146" s="13"/>
      <c r="H146" s="32"/>
      <c r="I146" s="28"/>
      <c r="J146" s="28"/>
      <c r="K146" s="28"/>
    </row>
    <row r="147" spans="1:11" ht="66" customHeight="1">
      <c r="A147" s="20" t="s">
        <v>409</v>
      </c>
      <c r="B147" s="5" t="s">
        <v>345</v>
      </c>
      <c r="C147" s="14" t="s">
        <v>344</v>
      </c>
      <c r="D147" s="25">
        <v>6985</v>
      </c>
      <c r="E147" s="23" t="s">
        <v>11</v>
      </c>
      <c r="F147" s="24" t="s">
        <v>334</v>
      </c>
      <c r="G147" s="13"/>
      <c r="H147" s="32"/>
      <c r="I147" s="28"/>
      <c r="J147" s="28"/>
      <c r="K147" s="28"/>
    </row>
    <row r="148" spans="1:11" ht="54" customHeight="1">
      <c r="A148" s="20" t="s">
        <v>410</v>
      </c>
      <c r="B148" s="5" t="s">
        <v>352</v>
      </c>
      <c r="C148" s="14" t="s">
        <v>346</v>
      </c>
      <c r="D148" s="25">
        <v>531</v>
      </c>
      <c r="E148" s="23" t="s">
        <v>11</v>
      </c>
      <c r="F148" s="24" t="s">
        <v>334</v>
      </c>
      <c r="G148" s="13"/>
      <c r="H148" s="32"/>
      <c r="I148" s="28"/>
      <c r="J148" s="28"/>
      <c r="K148" s="28"/>
    </row>
    <row r="149" spans="1:11" ht="54" customHeight="1">
      <c r="A149" s="20" t="s">
        <v>411</v>
      </c>
      <c r="B149" s="5" t="s">
        <v>353</v>
      </c>
      <c r="C149" s="14" t="s">
        <v>347</v>
      </c>
      <c r="D149" s="25">
        <v>7804</v>
      </c>
      <c r="E149" s="23" t="s">
        <v>11</v>
      </c>
      <c r="F149" s="24" t="s">
        <v>334</v>
      </c>
      <c r="G149" s="13"/>
      <c r="H149" s="32"/>
      <c r="I149" s="28"/>
      <c r="J149" s="28"/>
      <c r="K149" s="28"/>
    </row>
    <row r="150" spans="1:11" ht="54" customHeight="1">
      <c r="A150" s="20" t="s">
        <v>412</v>
      </c>
      <c r="B150" s="5" t="s">
        <v>351</v>
      </c>
      <c r="C150" s="14" t="s">
        <v>348</v>
      </c>
      <c r="D150" s="25">
        <v>442</v>
      </c>
      <c r="E150" s="23" t="s">
        <v>11</v>
      </c>
      <c r="F150" s="24" t="s">
        <v>334</v>
      </c>
      <c r="G150" s="13"/>
      <c r="H150" s="32"/>
      <c r="I150" s="28"/>
      <c r="J150" s="28"/>
      <c r="K150" s="28"/>
    </row>
    <row r="151" spans="1:11" ht="54" customHeight="1">
      <c r="A151" s="20" t="s">
        <v>413</v>
      </c>
      <c r="B151" s="5" t="s">
        <v>300</v>
      </c>
      <c r="C151" s="14" t="s">
        <v>349</v>
      </c>
      <c r="D151" s="25">
        <v>105</v>
      </c>
      <c r="E151" s="23" t="s">
        <v>11</v>
      </c>
      <c r="F151" s="24" t="s">
        <v>334</v>
      </c>
      <c r="G151" s="13"/>
      <c r="H151" s="32"/>
      <c r="I151" s="28"/>
      <c r="J151" s="28"/>
      <c r="K151" s="28"/>
    </row>
    <row r="152" spans="1:11" ht="54" customHeight="1">
      <c r="A152" s="20" t="s">
        <v>414</v>
      </c>
      <c r="B152" s="5" t="s">
        <v>354</v>
      </c>
      <c r="C152" s="14" t="s">
        <v>350</v>
      </c>
      <c r="D152" s="25">
        <v>217.5</v>
      </c>
      <c r="E152" s="23" t="s">
        <v>11</v>
      </c>
      <c r="F152" s="24" t="s">
        <v>334</v>
      </c>
      <c r="G152" s="13"/>
      <c r="H152" s="32"/>
      <c r="I152" s="28"/>
      <c r="J152" s="28"/>
      <c r="K152" s="28"/>
    </row>
    <row r="153" spans="1:11" ht="54" customHeight="1">
      <c r="A153" s="20" t="s">
        <v>415</v>
      </c>
      <c r="B153" s="5" t="s">
        <v>356</v>
      </c>
      <c r="C153" s="14" t="s">
        <v>355</v>
      </c>
      <c r="D153" s="25">
        <v>299</v>
      </c>
      <c r="E153" s="23" t="s">
        <v>11</v>
      </c>
      <c r="F153" s="24" t="s">
        <v>334</v>
      </c>
      <c r="G153" s="13"/>
      <c r="H153" s="32"/>
      <c r="I153" s="28"/>
      <c r="J153" s="28"/>
      <c r="K153" s="28"/>
    </row>
    <row r="154" spans="1:11" ht="54" customHeight="1">
      <c r="A154" s="20" t="s">
        <v>416</v>
      </c>
      <c r="B154" s="5" t="s">
        <v>121</v>
      </c>
      <c r="C154" s="14" t="s">
        <v>357</v>
      </c>
      <c r="D154" s="25">
        <v>172</v>
      </c>
      <c r="E154" s="23" t="s">
        <v>11</v>
      </c>
      <c r="F154" s="24" t="s">
        <v>334</v>
      </c>
      <c r="G154" s="13"/>
      <c r="H154" s="32"/>
      <c r="I154" s="28"/>
      <c r="J154" s="28"/>
      <c r="K154" s="28"/>
    </row>
    <row r="155" spans="1:11" ht="54" customHeight="1">
      <c r="A155" s="20" t="s">
        <v>417</v>
      </c>
      <c r="B155" s="5" t="s">
        <v>55</v>
      </c>
      <c r="C155" s="14" t="s">
        <v>358</v>
      </c>
      <c r="D155" s="25">
        <v>198</v>
      </c>
      <c r="E155" s="23" t="s">
        <v>11</v>
      </c>
      <c r="F155" s="24" t="s">
        <v>334</v>
      </c>
      <c r="G155" s="13"/>
      <c r="H155" s="32"/>
      <c r="I155" s="28"/>
      <c r="J155" s="28"/>
      <c r="K155" s="28"/>
    </row>
    <row r="156" spans="1:11" ht="54" customHeight="1">
      <c r="A156" s="20" t="s">
        <v>418</v>
      </c>
      <c r="B156" s="5" t="s">
        <v>360</v>
      </c>
      <c r="C156" s="14" t="s">
        <v>359</v>
      </c>
      <c r="D156" s="25">
        <v>120</v>
      </c>
      <c r="E156" s="23" t="s">
        <v>11</v>
      </c>
      <c r="F156" s="24" t="s">
        <v>334</v>
      </c>
      <c r="G156" s="13"/>
      <c r="H156" s="32"/>
      <c r="I156" s="28"/>
      <c r="J156" s="28"/>
      <c r="K156" s="28"/>
    </row>
    <row r="157" spans="1:11" ht="54" customHeight="1">
      <c r="A157" s="20" t="s">
        <v>419</v>
      </c>
      <c r="B157" s="5" t="s">
        <v>101</v>
      </c>
      <c r="C157" s="14" t="s">
        <v>361</v>
      </c>
      <c r="D157" s="25">
        <v>800</v>
      </c>
      <c r="E157" s="23" t="s">
        <v>11</v>
      </c>
      <c r="F157" s="24" t="s">
        <v>334</v>
      </c>
      <c r="G157" s="13"/>
      <c r="H157" s="32"/>
      <c r="I157" s="28"/>
      <c r="J157" s="28"/>
      <c r="K157" s="28"/>
    </row>
    <row r="158" spans="1:11" ht="54" customHeight="1">
      <c r="A158" s="20" t="s">
        <v>420</v>
      </c>
      <c r="B158" s="5" t="s">
        <v>119</v>
      </c>
      <c r="C158" s="14" t="s">
        <v>362</v>
      </c>
      <c r="D158" s="25">
        <v>100</v>
      </c>
      <c r="E158" s="23" t="s">
        <v>11</v>
      </c>
      <c r="F158" s="24" t="s">
        <v>334</v>
      </c>
      <c r="G158" s="13"/>
      <c r="H158" s="32"/>
      <c r="I158" s="28"/>
      <c r="J158" s="28"/>
      <c r="K158" s="28"/>
    </row>
    <row r="159" spans="1:11" ht="64.5" customHeight="1">
      <c r="A159" s="20" t="s">
        <v>421</v>
      </c>
      <c r="B159" s="12" t="s">
        <v>364</v>
      </c>
      <c r="C159" s="14" t="s">
        <v>363</v>
      </c>
      <c r="D159" s="25">
        <v>1387276.98</v>
      </c>
      <c r="E159" s="23" t="s">
        <v>11</v>
      </c>
      <c r="F159" s="24" t="s">
        <v>334</v>
      </c>
      <c r="G159" s="13"/>
      <c r="H159" s="32"/>
      <c r="I159" s="28"/>
      <c r="J159" s="28"/>
      <c r="K159" s="28"/>
    </row>
    <row r="160" spans="1:11" ht="54" customHeight="1">
      <c r="A160" s="20" t="s">
        <v>422</v>
      </c>
      <c r="B160" s="12" t="s">
        <v>136</v>
      </c>
      <c r="C160" s="14" t="s">
        <v>365</v>
      </c>
      <c r="D160" s="25">
        <v>5130</v>
      </c>
      <c r="E160" s="23" t="s">
        <v>11</v>
      </c>
      <c r="F160" s="24" t="s">
        <v>334</v>
      </c>
      <c r="G160" s="13"/>
      <c r="H160" s="32"/>
      <c r="I160" s="28"/>
      <c r="J160" s="28"/>
      <c r="K160" s="28"/>
    </row>
    <row r="161" spans="1:11" ht="54" customHeight="1">
      <c r="A161" s="20" t="s">
        <v>423</v>
      </c>
      <c r="B161" s="5" t="s">
        <v>201</v>
      </c>
      <c r="C161" s="14" t="s">
        <v>366</v>
      </c>
      <c r="D161" s="25">
        <v>244.8</v>
      </c>
      <c r="E161" s="23" t="s">
        <v>11</v>
      </c>
      <c r="F161" s="24" t="s">
        <v>334</v>
      </c>
      <c r="G161" s="13"/>
      <c r="H161" s="32"/>
      <c r="I161" s="28"/>
      <c r="J161" s="28"/>
      <c r="K161" s="28"/>
    </row>
    <row r="162" spans="1:11" ht="64.5" customHeight="1">
      <c r="A162" s="20" t="s">
        <v>424</v>
      </c>
      <c r="B162" s="5" t="s">
        <v>263</v>
      </c>
      <c r="C162" s="14" t="s">
        <v>367</v>
      </c>
      <c r="D162" s="25">
        <v>19542</v>
      </c>
      <c r="E162" s="23" t="s">
        <v>11</v>
      </c>
      <c r="F162" s="24" t="s">
        <v>334</v>
      </c>
      <c r="G162" s="13"/>
      <c r="H162" s="32"/>
      <c r="I162" s="28"/>
      <c r="J162" s="28"/>
      <c r="K162" s="28"/>
    </row>
    <row r="163" spans="1:11" ht="64.5" customHeight="1">
      <c r="A163" s="20" t="s">
        <v>425</v>
      </c>
      <c r="B163" s="5" t="s">
        <v>263</v>
      </c>
      <c r="C163" s="14" t="s">
        <v>368</v>
      </c>
      <c r="D163" s="25">
        <v>1202</v>
      </c>
      <c r="E163" s="23" t="s">
        <v>11</v>
      </c>
      <c r="F163" s="24" t="s">
        <v>334</v>
      </c>
      <c r="G163" s="13"/>
      <c r="H163" s="32"/>
      <c r="I163" s="28"/>
      <c r="J163" s="28"/>
      <c r="K163" s="28"/>
    </row>
    <row r="164" spans="1:11" ht="64.5" customHeight="1">
      <c r="A164" s="20" t="s">
        <v>426</v>
      </c>
      <c r="B164" s="5" t="s">
        <v>370</v>
      </c>
      <c r="C164" s="14" t="s">
        <v>369</v>
      </c>
      <c r="D164" s="25">
        <v>523</v>
      </c>
      <c r="E164" s="23" t="s">
        <v>11</v>
      </c>
      <c r="F164" s="24" t="s">
        <v>334</v>
      </c>
      <c r="G164" s="13"/>
      <c r="H164" s="32"/>
      <c r="I164" s="28"/>
      <c r="J164" s="28"/>
      <c r="K164" s="28"/>
    </row>
    <row r="165" spans="1:11" ht="54" customHeight="1">
      <c r="A165" s="20" t="s">
        <v>427</v>
      </c>
      <c r="B165" s="5" t="s">
        <v>116</v>
      </c>
      <c r="C165" s="14" t="s">
        <v>371</v>
      </c>
      <c r="D165" s="25">
        <v>128701</v>
      </c>
      <c r="E165" s="23" t="s">
        <v>11</v>
      </c>
      <c r="F165" s="24" t="s">
        <v>334</v>
      </c>
      <c r="G165" s="13"/>
      <c r="H165" s="32"/>
      <c r="I165" s="28"/>
      <c r="J165" s="28"/>
      <c r="K165" s="28"/>
    </row>
    <row r="166" spans="1:11" ht="50.25" customHeight="1">
      <c r="A166" s="20" t="s">
        <v>428</v>
      </c>
      <c r="B166" s="5" t="s">
        <v>353</v>
      </c>
      <c r="C166" s="14" t="s">
        <v>372</v>
      </c>
      <c r="D166" s="25">
        <v>16961</v>
      </c>
      <c r="E166" s="23" t="s">
        <v>11</v>
      </c>
      <c r="F166" s="24" t="s">
        <v>334</v>
      </c>
      <c r="G166" s="13"/>
      <c r="H166" s="32"/>
      <c r="I166" s="28"/>
      <c r="J166" s="28"/>
      <c r="K166" s="28"/>
    </row>
    <row r="167" spans="1:11" ht="64.5" customHeight="1">
      <c r="A167" s="20" t="s">
        <v>429</v>
      </c>
      <c r="B167" s="12" t="s">
        <v>374</v>
      </c>
      <c r="C167" s="14" t="s">
        <v>373</v>
      </c>
      <c r="D167" s="25">
        <v>248362.45</v>
      </c>
      <c r="E167" s="3" t="s">
        <v>102</v>
      </c>
      <c r="F167" s="24" t="s">
        <v>334</v>
      </c>
      <c r="G167" s="3" t="s">
        <v>13</v>
      </c>
      <c r="H167" s="32"/>
      <c r="I167" s="28"/>
      <c r="J167" s="28"/>
      <c r="K167" s="28"/>
    </row>
    <row r="168" spans="1:11" ht="64.5" customHeight="1">
      <c r="A168" s="20" t="s">
        <v>430</v>
      </c>
      <c r="B168" s="14" t="s">
        <v>166</v>
      </c>
      <c r="C168" s="14" t="s">
        <v>375</v>
      </c>
      <c r="D168" s="25">
        <v>1625</v>
      </c>
      <c r="E168" s="3" t="s">
        <v>102</v>
      </c>
      <c r="F168" s="24" t="s">
        <v>334</v>
      </c>
      <c r="G168" s="3" t="s">
        <v>13</v>
      </c>
      <c r="H168" s="32"/>
      <c r="I168" s="28"/>
      <c r="J168" s="28"/>
      <c r="K168" s="28"/>
    </row>
    <row r="169" spans="1:11">
      <c r="A169" s="29"/>
      <c r="B169" s="28"/>
      <c r="C169" s="30"/>
      <c r="D169" s="28"/>
      <c r="E169" s="31"/>
      <c r="F169" s="28"/>
      <c r="G169" s="28"/>
      <c r="H169" s="32"/>
      <c r="I169" s="28"/>
      <c r="J169" s="28"/>
      <c r="K169" s="28"/>
    </row>
    <row r="170" spans="1:11">
      <c r="A170" s="29"/>
      <c r="B170" s="28"/>
      <c r="C170" s="30"/>
      <c r="D170" s="28"/>
      <c r="E170" s="31"/>
      <c r="F170" s="28"/>
      <c r="G170" s="28"/>
      <c r="H170" s="32"/>
      <c r="I170" s="28"/>
      <c r="J170" s="28"/>
      <c r="K170" s="28"/>
    </row>
    <row r="171" spans="1:11">
      <c r="A171" s="29"/>
      <c r="B171" s="28"/>
      <c r="C171" s="30"/>
      <c r="D171" s="28"/>
      <c r="E171" s="31"/>
      <c r="F171" s="28"/>
      <c r="G171" s="28"/>
      <c r="H171" s="32"/>
      <c r="I171" s="28"/>
      <c r="J171" s="28"/>
      <c r="K171" s="28"/>
    </row>
    <row r="172" spans="1:11">
      <c r="A172" s="29"/>
      <c r="B172" s="28"/>
      <c r="C172" s="30"/>
      <c r="D172" s="28"/>
      <c r="E172" s="31"/>
      <c r="F172" s="28"/>
      <c r="G172" s="28"/>
      <c r="H172" s="32"/>
      <c r="I172" s="28"/>
      <c r="J172" s="28"/>
      <c r="K172" s="28"/>
    </row>
    <row r="173" spans="1:11">
      <c r="A173" s="29"/>
      <c r="B173" s="28"/>
      <c r="C173" s="30"/>
      <c r="D173" s="28"/>
      <c r="E173" s="31"/>
      <c r="F173" s="28"/>
      <c r="G173" s="28"/>
      <c r="H173" s="32"/>
      <c r="I173" s="28"/>
      <c r="J173" s="28"/>
      <c r="K173" s="28"/>
    </row>
    <row r="174" spans="1:11">
      <c r="A174" s="29"/>
      <c r="B174" s="28"/>
      <c r="C174" s="30"/>
      <c r="D174" s="28"/>
      <c r="E174" s="31"/>
      <c r="F174" s="28"/>
      <c r="G174" s="28"/>
      <c r="H174" s="32"/>
      <c r="I174" s="28"/>
      <c r="J174" s="28"/>
      <c r="K174" s="28"/>
    </row>
    <row r="175" spans="1:11">
      <c r="A175" s="29"/>
      <c r="B175" s="28"/>
      <c r="C175" s="30"/>
      <c r="D175" s="28"/>
      <c r="E175" s="31"/>
      <c r="F175" s="28"/>
      <c r="G175" s="28"/>
      <c r="H175" s="32"/>
      <c r="I175" s="28"/>
      <c r="J175" s="28"/>
      <c r="K175" s="28"/>
    </row>
    <row r="176" spans="1:11">
      <c r="A176" s="29"/>
      <c r="B176" s="28"/>
      <c r="C176" s="30"/>
      <c r="D176" s="28"/>
      <c r="E176" s="31"/>
      <c r="F176" s="28"/>
      <c r="G176" s="28"/>
      <c r="H176" s="32"/>
      <c r="I176" s="28"/>
      <c r="J176" s="28"/>
      <c r="K176" s="28"/>
    </row>
    <row r="177" spans="1:11">
      <c r="A177" s="29"/>
      <c r="B177" s="28"/>
      <c r="C177" s="30"/>
      <c r="D177" s="28"/>
      <c r="E177" s="31"/>
      <c r="F177" s="28"/>
      <c r="G177" s="28"/>
      <c r="H177" s="32"/>
      <c r="I177" s="28"/>
      <c r="J177" s="28"/>
      <c r="K177" s="28"/>
    </row>
    <row r="178" spans="1:11">
      <c r="A178" s="29"/>
      <c r="B178" s="28"/>
      <c r="C178" s="30"/>
      <c r="D178" s="28"/>
      <c r="E178" s="31"/>
      <c r="F178" s="28"/>
      <c r="G178" s="28"/>
      <c r="H178" s="32"/>
      <c r="I178" s="28"/>
      <c r="J178" s="28"/>
      <c r="K178" s="28"/>
    </row>
    <row r="179" spans="1:11">
      <c r="A179" s="29"/>
      <c r="B179" s="28"/>
      <c r="C179" s="30"/>
      <c r="D179" s="28"/>
      <c r="E179" s="31"/>
      <c r="F179" s="28"/>
      <c r="G179" s="28"/>
      <c r="H179" s="32"/>
      <c r="I179" s="28"/>
      <c r="J179" s="28"/>
      <c r="K179" s="28"/>
    </row>
    <row r="180" spans="1:11">
      <c r="A180" s="29"/>
      <c r="B180" s="28"/>
      <c r="C180" s="30"/>
      <c r="D180" s="28"/>
      <c r="E180" s="31"/>
      <c r="F180" s="28"/>
      <c r="G180" s="28"/>
      <c r="H180" s="32"/>
      <c r="I180" s="28"/>
    </row>
  </sheetData>
  <mergeCells count="3">
    <mergeCell ref="B4:G4"/>
    <mergeCell ref="B2:G2"/>
    <mergeCell ref="B5:G5"/>
  </mergeCells>
  <hyperlinks>
    <hyperlink ref="C38" r:id="rId1" display="https://www.dzo.com.ua/plans/2154070"/>
    <hyperlink ref="C53" r:id="rId2" display="https://www.dzo.com.ua/plans/2375713"/>
    <hyperlink ref="C54" r:id="rId3" display="https://www.dzo.com.ua/plans/2376255"/>
    <hyperlink ref="C55" r:id="rId4" display="https://www.dzo.com.ua/plans/2456844"/>
    <hyperlink ref="C56" r:id="rId5" display="https://www.dzo.com.ua/plans/2456877"/>
    <hyperlink ref="C52" r:id="rId6" display="https://www.dzo.com.ua/plans/2345700"/>
    <hyperlink ref="C51" r:id="rId7" display="https://www.dzo.com.ua/plans/2345786"/>
  </hyperlinks>
  <pageMargins left="0.31496062992125984" right="0.31496062992125984" top="0.15748031496062992" bottom="0.15748031496062992" header="0.31496062992125984" footer="0.31496062992125984"/>
  <pageSetup paperSize="9" scale="74" orientation="landscape" horizontalDpi="180" verticalDpi="18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E11"/>
  <sheetViews>
    <sheetView workbookViewId="0">
      <selection activeCell="E12" sqref="E12"/>
    </sheetView>
  </sheetViews>
  <sheetFormatPr defaultRowHeight="15"/>
  <sheetData>
    <row r="11" spans="5:5">
      <c r="E11">
        <f>190.6+100+100+200+250+100+100+250+250+200+250+350+310+249.4+120+700</f>
        <v>3720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до РП 2017</vt:lpstr>
      <vt:lpstr>Лист1</vt:lpstr>
      <vt:lpstr>'Додаток до РП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2018-01-04T06:52:59Z</dcterms:modified>
</cp:coreProperties>
</file>